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rollo Sistemas\Downloads\"/>
    </mc:Choice>
  </mc:AlternateContent>
  <xr:revisionPtr revIDLastSave="0" documentId="13_ncr:1_{1817146C-F51E-4B3C-BA45-695EF8CB1121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_xlnm._FilterDatabase" localSheetId="0" hidden="1">'Reporte de Formatos'!$A$7:$CI$23</definedName>
    <definedName name="_xlnm._FilterDatabase" localSheetId="20" hidden="1">Tabla_583089!$A$3:$D$9</definedName>
    <definedName name="_xlnm._FilterDatabase" localSheetId="12" hidden="1">Tabla_583092!$A$3:$G$19</definedName>
    <definedName name="_xlnm._FilterDatabase" localSheetId="14" hidden="1">Tabla_583119!$A$3:$G$19</definedName>
    <definedName name="Hidden_1_Tabla_5830924">Hidden_1_Tabla_583092!$A$1:$A$3</definedName>
    <definedName name="Hidden_1_Tabla_5831194">Hidden_1_Tabla_583119!$A$1:$A$3</definedName>
    <definedName name="Hidden_1_Tabla_5831204">Hidden_1_Tabla_583120!$A$1:$A$3</definedName>
    <definedName name="Hidden_1_Tabla_5831214">Hidden_1_Tabla_583121!$A$1:$A$3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23" i="1" l="1"/>
  <c r="BE23" i="1"/>
  <c r="BF22" i="1"/>
  <c r="BE22" i="1"/>
  <c r="BF21" i="1"/>
  <c r="BE21" i="1"/>
  <c r="BF20" i="1"/>
  <c r="BE20" i="1"/>
  <c r="BF19" i="1"/>
  <c r="BE19" i="1"/>
  <c r="BF18" i="1"/>
  <c r="BE18" i="1"/>
  <c r="BF17" i="1"/>
  <c r="BE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C10" i="1"/>
  <c r="BC11" i="1"/>
  <c r="BC13" i="1"/>
  <c r="BC15" i="1"/>
  <c r="BC16" i="1"/>
  <c r="BC17" i="1"/>
  <c r="BC20" i="1"/>
  <c r="BC21" i="1"/>
  <c r="BF9" i="1"/>
  <c r="BE9" i="1"/>
  <c r="BC9" i="1"/>
  <c r="BF8" i="1"/>
  <c r="BE8" i="1"/>
  <c r="BC8" i="1"/>
</calcChain>
</file>

<file path=xl/sharedStrings.xml><?xml version="1.0" encoding="utf-8"?>
<sst xmlns="http://schemas.openxmlformats.org/spreadsheetml/2006/main" count="1160" uniqueCount="547">
  <si>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</si>
  <si>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</si>
  <si>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</si>
  <si>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</si>
  <si>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</si>
  <si>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</si>
  <si>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</si>
  <si>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</si>
  <si>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</si>
  <si>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</si>
  <si>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</si>
  <si>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</si>
  <si>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</si>
  <si>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</si>
  <si>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</si>
  <si>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</si>
  <si>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</si>
  <si>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</si>
  <si>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</si>
  <si>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</si>
  <si>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</si>
  <si>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</si>
  <si>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</si>
  <si>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</si>
  <si>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</si>
  <si>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</si>
  <si>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</si>
  <si>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</si>
  <si>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</si>
  <si>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</si>
  <si>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</si>
  <si>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</si>
  <si>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</si>
  <si>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</si>
  <si>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</si>
  <si>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</si>
  <si>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</si>
  <si>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</si>
  <si>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</si>
  <si>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</si>
  <si>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</si>
  <si>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</si>
  <si>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</si>
  <si>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</si>
  <si>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</si>
  <si>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</si>
  <si>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</si>
  <si>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</si>
  <si>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</si>
  <si>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</si>
  <si>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</si>
  <si>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</si>
  <si>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</si>
  <si>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</si>
  <si>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</si>
  <si>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</si>
  <si>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</si>
  <si>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</si>
  <si>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</si>
  <si>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</si>
  <si>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</si>
  <si>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</si>
  <si>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</si>
  <si>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</si>
  <si>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</si>
  <si>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</si>
  <si>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</si>
  <si>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</si>
  <si>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</si>
  <si>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</si>
  <si>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</si>
  <si>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</si>
  <si>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</si>
  <si>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</si>
  <si>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</si>
  <si>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</si>
  <si>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</si>
  <si>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</si>
  <si>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</si>
  <si>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</si>
  <si>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</si>
  <si>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</si>
  <si>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</si>
  <si>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</si>
  <si>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</si>
  <si>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</si>
  <si>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</si>
  <si>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</si>
  <si>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</si>
  <si>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</si>
  <si>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</si>
  <si>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</si>
  <si>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</si>
  <si>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</si>
  <si>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</si>
  <si>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</si>
  <si>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</si>
  <si>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</si>
  <si>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</si>
  <si>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</si>
  <si>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</si>
  <si>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</si>
  <si>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</si>
  <si>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</si>
  <si>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</si>
  <si>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</si>
  <si>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</si>
  <si>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</si>
  <si>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</si>
  <si>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</si>
  <si>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</si>
  <si>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</si>
  <si>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</si>
  <si>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</si>
  <si>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</si>
  <si>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</si>
  <si>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</si>
  <si>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</si>
  <si>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</si>
  <si>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</si>
  <si>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</si>
  <si>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</si>
  <si>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</si>
  <si>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</si>
  <si>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</si>
  <si>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</si>
  <si>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</si>
  <si>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</si>
  <si>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</si>
  <si>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</si>
  <si>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</si>
  <si>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</si>
  <si>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</si>
  <si>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</si>
  <si>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</si>
  <si>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</si>
  <si>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</si>
  <si>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</si>
  <si>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</si>
  <si>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</si>
  <si>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</si>
  <si>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</si>
  <si>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</si>
  <si>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</si>
  <si>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</si>
  <si>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</si>
  <si>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</si>
  <si>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</si>
  <si>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</si>
  <si>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</si>
  <si>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</si>
  <si>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</si>
  <si>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</si>
  <si>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</si>
  <si>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</si>
  <si>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</si>
  <si>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</si>
  <si>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</si>
  <si>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</si>
  <si>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</si>
  <si>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</si>
  <si>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</si>
  <si>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</si>
  <si>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</si>
  <si>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</si>
  <si>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</si>
  <si>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</si>
  <si>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</si>
  <si>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</si>
  <si>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</si>
  <si>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</si>
  <si>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</si>
  <si>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</si>
  <si>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</si>
  <si>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</si>
  <si>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</si>
  <si>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</si>
  <si>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</si>
  <si>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</si>
  <si>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</si>
  <si>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</si>
  <si>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</si>
  <si>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</si>
  <si>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</si>
  <si>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</si>
  <si>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</si>
  <si>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</si>
  <si>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</si>
  <si>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</si>
  <si>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</si>
  <si>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</si>
  <si>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</si>
  <si>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</si>
  <si>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</si>
  <si>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</si>
  <si>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</si>
  <si>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</si>
  <si>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</si>
  <si>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</si>
  <si>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</si>
  <si>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</si>
  <si>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</si>
  <si>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</si>
  <si>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</si>
  <si>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</si>
  <si>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</si>
  <si>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</si>
  <si>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</si>
  <si>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</si>
  <si>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</si>
  <si>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</si>
  <si>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</si>
  <si>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</si>
  <si>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</si>
  <si>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</si>
  <si>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</si>
  <si>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</si>
  <si>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</si>
  <si>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</si>
  <si>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</si>
  <si>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</si>
  <si>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</si>
  <si>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</si>
  <si>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</si>
  <si>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</si>
  <si>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</si>
  <si>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</si>
  <si>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</si>
  <si>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</si>
  <si>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</si>
  <si>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</si>
  <si>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</si>
  <si>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</si>
  <si>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</si>
  <si>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</si>
  <si>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</si>
  <si>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</si>
  <si>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</si>
  <si>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</si>
  <si>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</si>
  <si>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</si>
  <si>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</si>
  <si>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</si>
  <si>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</si>
  <si>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</si>
  <si>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</si>
  <si>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</si>
  <si>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</si>
  <si>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</si>
  <si>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</si>
  <si>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</si>
  <si>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</si>
  <si>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</si>
  <si>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</si>
  <si>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</si>
  <si>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</si>
  <si>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</si>
  <si>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</si>
  <si>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</si>
  <si>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</si>
  <si>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</si>
  <si>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</si>
  <si>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</si>
  <si>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</si>
  <si>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</si>
  <si>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</si>
  <si>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</si>
  <si>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</si>
  <si>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</si>
  <si>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</si>
  <si>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</si>
  <si>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</si>
  <si>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</si>
  <si>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</si>
  <si>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</si>
  <si>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</si>
  <si>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</si>
  <si>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</si>
  <si>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</si>
  <si>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</si>
  <si>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</si>
  <si>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</si>
  <si>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</si>
  <si>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</si>
  <si>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</si>
  <si>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</si>
  <si>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</si>
  <si>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</si>
  <si>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</si>
  <si>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</si>
  <si>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</si>
  <si>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</si>
  <si>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</si>
  <si>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</si>
  <si>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</si>
  <si>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</si>
  <si>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</si>
  <si>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</si>
  <si>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</si>
  <si>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</si>
  <si>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</si>
  <si>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</si>
  <si>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</si>
  <si>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</si>
  <si>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</si>
  <si>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</si>
  <si>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</si>
  <si>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</si>
  <si>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</si>
  <si>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</si>
  <si>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</si>
  <si>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</si>
  <si>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</si>
  <si>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</si>
  <si>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</si>
  <si>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</si>
  <si>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</si>
  <si>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</si>
  <si>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</si>
  <si>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</si>
  <si>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</si>
  <si>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</si>
  <si>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</si>
  <si>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</si>
  <si>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</si>
  <si>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</si>
  <si>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</si>
  <si>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</si>
  <si>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</si>
  <si>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</si>
  <si>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</si>
  <si>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</si>
  <si>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</si>
  <si>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</si>
  <si>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</si>
  <si>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</si>
  <si>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</si>
  <si>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</si>
  <si>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</si>
  <si>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</si>
  <si>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</si>
  <si>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</si>
  <si>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</si>
  <si>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</si>
  <si>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</si>
  <si>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</si>
  <si>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</si>
  <si>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</si>
  <si>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</si>
  <si>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</si>
  <si>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</si>
  <si>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</si>
  <si>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</si>
  <si>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</si>
  <si>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</si>
  <si>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</si>
  <si>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</si>
  <si>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</si>
  <si>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</si>
  <si>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</si>
  <si>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</si>
  <si>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</si>
  <si>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2026_002</t>
  </si>
  <si>
    <t>2026_003</t>
  </si>
  <si>
    <t>2026_006</t>
  </si>
  <si>
    <t>2026_001</t>
  </si>
  <si>
    <t>2026_005</t>
  </si>
  <si>
    <t>2026_010</t>
  </si>
  <si>
    <t>2026_013</t>
  </si>
  <si>
    <t>2026_014</t>
  </si>
  <si>
    <t>2026_017</t>
  </si>
  <si>
    <t>2026_018</t>
  </si>
  <si>
    <t>2026_032</t>
  </si>
  <si>
    <t>2026_008</t>
  </si>
  <si>
    <t>2026_033</t>
  </si>
  <si>
    <t>2026_034</t>
  </si>
  <si>
    <t>SERVICIO ANUAL DE COMBUSTIBLE PARA LA FLOTILLA VEHICULAR DEL ICATEQ PARA EL PERIODO 2026.</t>
  </si>
  <si>
    <t>SERVICIO ANUAL DE INTERNET, TELECOMUNICACIONES, SERVIDORES Y SERVICIOS EN LA NUBE PARA EL ICATEQ DURANTE EL PERIODO 2026.</t>
  </si>
  <si>
    <t>SERVICIO ANUAL DE ARRENDAMIENTO DE INMUEBLE PARA OFICINAS DE DIRECCIÓN GENERAL PARA EL EJERCICIO 2026.</t>
  </si>
  <si>
    <t>SERVICIO DE ARRENDAMIENTO DE INMUEBLE VICENTINAS PARA CURSOS DE PLANTEL QUERETARO DURANTE EJERCICIO 2026.</t>
  </si>
  <si>
    <t>SERVICIO DE ARRENDAMIENTO DE MULTIFUNCIONALES E IMPRESION DE DOCUMENTOS PARA LOS MESES DE ENERO Y FEBRERO DE 2026</t>
  </si>
  <si>
    <t>EVALUACIONES PSICOMETRICAS PARA DESEMPEÑARSE COMO OPERADOR DEL TRANSPORTE PÚBLICO PARA EL ÁREA DIRECCION ACADEMICA (TRANSPORTE)</t>
  </si>
  <si>
    <t>ANTORCHAS Y CAPUCHONES PARA PROCESO TIG / PLANTES EL MARQUES</t>
  </si>
  <si>
    <t xml:space="preserve">ARRENDAMIENTO ANUAL MARZO -DICIEMBRE DE MULTIFUNCIONALES  E IMPRESIÓN DE DOCUMENTOS </t>
  </si>
  <si>
    <t>LICENCIAS DE ANTIVIRUS PARA PLANTELES Y DIRECCION GENERAL DE ICATEQ / TIC´S</t>
  </si>
  <si>
    <t>LICENCIAMIENTO ANUALIZADO DE SOFTWARE USO ACADEMICO Y ADMINISTRATIVO / TIC´S</t>
  </si>
  <si>
    <t>PÓLIZA ANUAL DE FIDELIDAD PERSONAL ICATEQ / DEPARTAMENTO DE RCURSOS FINANCIEROS</t>
  </si>
  <si>
    <t xml:space="preserve">RENOVACIÓN DE LICENCIA SAACG EJERCICIO 2026 / RECURSOS FINANCIEROS </t>
  </si>
  <si>
    <t xml:space="preserve">POLIZA ANUAL DE BIENES ELECTRONICOS / DEPARTAMENTO DE RECURSOS MATERIALES Y SERVICIOS </t>
  </si>
  <si>
    <t xml:space="preserve">SERVICIO ANUAL 2026 DE MANTENIMIENTO Y REFACCIONES PARA 21 VEHÍCULOS DE LA FLOTILLA ANTERIORES AL 2023 / RECURSOS MATERIALES Y SERVICIOS </t>
  </si>
  <si>
    <t xml:space="preserve">INSUMOS ANUALES DE CAFETERIA PARA REUNIONES EN DIRECCIÓN GENERAL / RECURSOS MATERIALES Y SERVICIOS </t>
  </si>
  <si>
    <t xml:space="preserve">IMPRESIÓN DE MANUALES PARA OPERADORES DEL TRANSPORTE PUBLICO 2026 /DIRECCION ACADEMICA </t>
  </si>
  <si>
    <t>ADQUISICION NECESARIA PARA EL INSTITUTO DE CAPACITACION PARA EL TRABAJO DEL ESTADO DE QUERETARO, CON FUNDAMENTO EN EL ARTICULO 20 FRACCION III DE LA LEY DE ADQUISICIONES, ENAJENACIONES, ARRENDAMIENTOS Y CONTRATACION DE SERVICIOS DEL ESTADO DE QUERETARO</t>
  </si>
  <si>
    <t>INFORMATICA UG SA DE CV</t>
  </si>
  <si>
    <t>IENTC S DE RL DE CV</t>
  </si>
  <si>
    <t xml:space="preserve">LILIA </t>
  </si>
  <si>
    <t xml:space="preserve">ROJAS </t>
  </si>
  <si>
    <t>ANGELES</t>
  </si>
  <si>
    <t>VOLUNTARIAS VICENTINAS DE QUERETARO AC</t>
  </si>
  <si>
    <t>SISTEMAS DIGITALES DE TECNOLOGIA APLICADA SA DE CV</t>
  </si>
  <si>
    <t xml:space="preserve">ERIC </t>
  </si>
  <si>
    <t xml:space="preserve">SANDOVAL </t>
  </si>
  <si>
    <t>RODRIGUEZ</t>
  </si>
  <si>
    <t>K3 SERVICIOS Y SOLUCIONES INTELIGENTES SA DE CV</t>
  </si>
  <si>
    <t xml:space="preserve">FIDELMAR </t>
  </si>
  <si>
    <t xml:space="preserve">DE SANTIAGO </t>
  </si>
  <si>
    <t>GONZALEZ</t>
  </si>
  <si>
    <t>SENTINEL TI SA DE CV</t>
  </si>
  <si>
    <t>FIANZAS ASECAM, S.A.</t>
  </si>
  <si>
    <t>INSTITUTO PARA EL DESARROLLO TECNICO DE LAS HACIENDAS PUBLICAS (INDETEC)</t>
  </si>
  <si>
    <t>SEGUROS EL POTOSI, S.A.</t>
  </si>
  <si>
    <t>JOSE ANTONIO</t>
  </si>
  <si>
    <t xml:space="preserve"> MORENO </t>
  </si>
  <si>
    <t>BOTELLO</t>
  </si>
  <si>
    <t>COMERCIALIZADORA PARACOM</t>
  </si>
  <si>
    <t>DIGICOPIAS SA DE CV</t>
  </si>
  <si>
    <t>IUG990906214</t>
  </si>
  <si>
    <t>IEN110119SC9</t>
  </si>
  <si>
    <t>ROAL800516L77</t>
  </si>
  <si>
    <t>VVQ750711BJ4</t>
  </si>
  <si>
    <t>SDT120118IH2</t>
  </si>
  <si>
    <t>SARE860807EX3</t>
  </si>
  <si>
    <t>KSS170427Q37</t>
  </si>
  <si>
    <t>SAGF790712KR4</t>
  </si>
  <si>
    <t>STI130227NU9</t>
  </si>
  <si>
    <t>FAS950320R2O</t>
  </si>
  <si>
    <t>IDT7304062KA</t>
  </si>
  <si>
    <t>SPO830427DQ1</t>
  </si>
  <si>
    <t>MOBA890128GK2</t>
  </si>
  <si>
    <t>CPA081204BU5</t>
  </si>
  <si>
    <t>DIG010502DGA</t>
  </si>
  <si>
    <t>CHEPEVERA</t>
  </si>
  <si>
    <t>MONTERREY</t>
  </si>
  <si>
    <t xml:space="preserve">LERDO DE TEJADA </t>
  </si>
  <si>
    <t xml:space="preserve">ARCOS SUR </t>
  </si>
  <si>
    <t>GUADALAJARA</t>
  </si>
  <si>
    <t>MODESTO ARREOLA</t>
  </si>
  <si>
    <t>MX</t>
  </si>
  <si>
    <t xml:space="preserve">BERNARDO QUINTANA </t>
  </si>
  <si>
    <t xml:space="preserve">562 7 </t>
  </si>
  <si>
    <t xml:space="preserve">ARBOLEDAS </t>
  </si>
  <si>
    <t xml:space="preserve">QUERÉTARO </t>
  </si>
  <si>
    <t xml:space="preserve">PASEO DE PRAGA </t>
  </si>
  <si>
    <t>TEJEDA</t>
  </si>
  <si>
    <t>CORREGIDORA</t>
  </si>
  <si>
    <t>CUAUHTÉMOC NÚMERO</t>
  </si>
  <si>
    <t>CENTRO</t>
  </si>
  <si>
    <t xml:space="preserve">PROLONGACIÓN PINO SUAREZ </t>
  </si>
  <si>
    <t xml:space="preserve">RESIDENCIAL GALINDAS </t>
  </si>
  <si>
    <t xml:space="preserve">AVENIDA 36 </t>
  </si>
  <si>
    <t>LOMAS DE CASA BLANCA</t>
  </si>
  <si>
    <t xml:space="preserve">NUEVO AMANECER </t>
  </si>
  <si>
    <t>28 BODEGA 7</t>
  </si>
  <si>
    <t>LOMAS DE BALVANERA</t>
  </si>
  <si>
    <t>ASUNCIÓN HERNÁNDEZ MELANDEZ</t>
  </si>
  <si>
    <t>212 B</t>
  </si>
  <si>
    <t>FUNDADORES III</t>
  </si>
  <si>
    <t xml:space="preserve">IGNACIO PEREZ SUR </t>
  </si>
  <si>
    <t>QUERETARO</t>
  </si>
  <si>
    <t xml:space="preserve">INSURGENTES SUR </t>
  </si>
  <si>
    <t xml:space="preserve">105 PISO 6 </t>
  </si>
  <si>
    <t xml:space="preserve">JUAREZ </t>
  </si>
  <si>
    <t>CUAHUTEMOC</t>
  </si>
  <si>
    <t>06600</t>
  </si>
  <si>
    <t xml:space="preserve">DR. MANUEL NAVA </t>
  </si>
  <si>
    <t>200A</t>
  </si>
  <si>
    <t>LOS FILTROS</t>
  </si>
  <si>
    <t>SAN LUIS POTOSÍ</t>
  </si>
  <si>
    <t xml:space="preserve">SENDERO DEL VIENTO </t>
  </si>
  <si>
    <t xml:space="preserve">MILENIO III </t>
  </si>
  <si>
    <t xml:space="preserve">INDEPENDENCIA </t>
  </si>
  <si>
    <t>LA PASTORA</t>
  </si>
  <si>
    <t>AVENIDA 16</t>
  </si>
  <si>
    <t>DIRECCIÓN ADMINISTRATIVA</t>
  </si>
  <si>
    <t>PLANTEL QUERETARO</t>
  </si>
  <si>
    <t>DEPARTAMENTO DE RECURSOS MATERIALES Y SERVICIOS</t>
  </si>
  <si>
    <t xml:space="preserve">DIRECCION ACADEMICA </t>
  </si>
  <si>
    <t>PLANTEL EL MARQUES</t>
  </si>
  <si>
    <t xml:space="preserve">RECURSOS MATERIALES Y SERVICIOS </t>
  </si>
  <si>
    <t xml:space="preserve">TECNOLOGIAS DE LA INFORMACION Y SISTEMAS </t>
  </si>
  <si>
    <t xml:space="preserve">DEPTO. DE RECURSOS FINANCIEROS </t>
  </si>
  <si>
    <t xml:space="preserve">DEPTO. DE RECURSOS MATERIALES Y SERVICIOS </t>
  </si>
  <si>
    <t>DIRECCION ACADEMICA</t>
  </si>
  <si>
    <t>2026-04</t>
  </si>
  <si>
    <t>2026-05</t>
  </si>
  <si>
    <t>DA-RMYS-CONT.ARREN.01/2026</t>
  </si>
  <si>
    <t>2026-03</t>
  </si>
  <si>
    <t>2026-09</t>
  </si>
  <si>
    <t>2026-06</t>
  </si>
  <si>
    <t>2026-07</t>
  </si>
  <si>
    <t>INGRESOS PROPIOS</t>
  </si>
  <si>
    <t>ESTATAL/INGRESOS PROPIOS</t>
  </si>
  <si>
    <t xml:space="preserve">ESTATAL </t>
  </si>
  <si>
    <t>RECURSOS MATERIALES Y SERVICIOS</t>
  </si>
  <si>
    <t>NA</t>
  </si>
  <si>
    <t>ARMANDO</t>
  </si>
  <si>
    <t>TREJO</t>
  </si>
  <si>
    <t>MARTINEZ</t>
  </si>
  <si>
    <t>TEMA751216V67</t>
  </si>
  <si>
    <t>PRESIDENTE SUPLENTE</t>
  </si>
  <si>
    <t>GONZALO</t>
  </si>
  <si>
    <t>FERREIRA</t>
  </si>
  <si>
    <t>FEMG690820GQ5</t>
  </si>
  <si>
    <t>SECRETARIO EJECUTIVO</t>
  </si>
  <si>
    <t>JAZMIN TERESITA</t>
  </si>
  <si>
    <t>TORRES</t>
  </si>
  <si>
    <t>MAYORGA</t>
  </si>
  <si>
    <t>TOMJ810626R83</t>
  </si>
  <si>
    <t>VOCAL AREA DE FINANZAS ICATEQ</t>
  </si>
  <si>
    <t xml:space="preserve">CLAUDIA GUADALUPE </t>
  </si>
  <si>
    <t xml:space="preserve">COTA </t>
  </si>
  <si>
    <t>PACHECO</t>
  </si>
  <si>
    <t>COPC901030N35</t>
  </si>
  <si>
    <t>REPRESENTANTE DEL ORGANO DE CONTROL INTERNO</t>
  </si>
  <si>
    <t>3551/2961</t>
  </si>
  <si>
    <t>La persona proveedora fue seleccionada por cumplir con los requisitos técnicos, legales y administrativos establecidos, y presentar condiciones favorables en precio y calidad para el ICATEQ.</t>
  </si>
  <si>
    <t>MXN</t>
  </si>
  <si>
    <t>99 POR DEFINIR</t>
  </si>
  <si>
    <t>https://www.icateq.edu.mx/transparencia/_lib/file/doc/rm/Cont_04_2026.pdf</t>
  </si>
  <si>
    <t>https://www.icateq.edu.mx/transparencia/_lib/file/doc/rm/Cont_05_2026.pdf</t>
  </si>
  <si>
    <t>https://www.icateq.edu.mx/transparencia/_lib/file/doc/rm/Cont_DG.pdf</t>
  </si>
  <si>
    <t>https://www.icateq.edu.mx/transparencia/_lib/file/doc/rm/Cont_Vic2026.pdf</t>
  </si>
  <si>
    <t>https://www.icateq.edu.mx/transparencia/_lib/file/doc/rm/Cont_03_2026.pdf</t>
  </si>
  <si>
    <t>https://www.icateq.edu.mx/transparencia/_lib/file/doc/rm/Cont_09-2026.pdf</t>
  </si>
  <si>
    <t>https://www.icateq.edu.mx/transparencia/_lib/file/doc/rm/Cont_06_2026.pdf</t>
  </si>
  <si>
    <t>https://www.icateq.edu.mx/transparencia/_lib/file/doc/rm/Cont_07_2026.pdf</t>
  </si>
  <si>
    <t>https://www.icateq.edu.mx/transparencia/_lib/file/doc/rm/Cont_10_2026.pdf</t>
  </si>
  <si>
    <t>2026_004</t>
  </si>
  <si>
    <t>2026_030</t>
  </si>
  <si>
    <t>https://www.icateq.edu.mx/transparencia/_lib/file/doc/rm/Suficiencia1T_2026.pdf</t>
  </si>
  <si>
    <t>https://www.icateq.edu.mx/transparencia/_lib/file/doc/rm/C 1y2 Convocatoria2026.pdf</t>
  </si>
  <si>
    <t>https://www.icateq.edu.mx/transparencia/_lib/file/doc/rm/C JuntaAclaraciones_2026.pdf</t>
  </si>
  <si>
    <t>https://www.icateq.edu.mx/transparencia/_lib/file/doc/rm/C aperturasyfallo2026.pdf</t>
  </si>
  <si>
    <t>https://www.icateq.edu.mx/transparencia/_lib/file/doc/rm/Cont_04_2026.pdf</t>
  </si>
  <si>
    <t>https://www.icateq.edu.mx/transparencia/_lib/file/doc/rm/C Facturas_2026.pdf</t>
  </si>
  <si>
    <t>https://www.icateq.edu.mx/transparencia/_lib/file/doc/rm/T 1aConvocatoria_2026.pdf</t>
  </si>
  <si>
    <t>https://www.icateq.edu.mx/transparencia/_lib/file/doc/rm/T JuntaAclaraciones_2026.pdf</t>
  </si>
  <si>
    <t>https://www.icateq.edu.mx/transparencia/_lib/file/doc/rm/T AperturaFallo_2026.pdf</t>
  </si>
  <si>
    <t>https://www.icateq.edu.mx/transparencia/_lib/file/doc/rm/Cont_05_2026.pdf</t>
  </si>
  <si>
    <t>https://www.icateq.edu.mx/transparencia/_lib/file/doc/rm/T Facturas_2026.pdf</t>
  </si>
  <si>
    <t>https://www.icateq.edu.mx/transparencia/_lib/file/doc/rm/Cont_DG.pdf</t>
  </si>
  <si>
    <t>https://www.icateq.edu.mx/transparencia/_lib/file/doc/rm/Cont_Vic2026.pdf</t>
  </si>
  <si>
    <t>https://www.icateq.edu.mx/transparencia/_lib/file/doc/rm/Cont_03_2026.pdf</t>
  </si>
  <si>
    <t>https://www.icateq.edu.mx/transparencia/_lib/file/doc/rm/Cont_09-2026.pdf</t>
  </si>
  <si>
    <t>https://www.icateq.edu.mx/transparencia/_lib/file/doc/rm/Cont_06_2026.pdf</t>
  </si>
  <si>
    <t>https://www.icateq.edu.mx/transparencia/_lib/file/doc/rm/Cont_07_2026.pdf</t>
  </si>
  <si>
    <t>https://www.icateq.edu.mx/transparencia/_lib/file/doc/rm/Cont_10_2026.pdf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</si>
</sst>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u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ateq.edu.mx/transparencia/_lib/file/doc/rm/T%20AperturaFallo_2026.pdf" TargetMode="External"/><Relationship Id="rId13" Type="http://schemas.openxmlformats.org/officeDocument/2006/relationships/hyperlink" Target="https://www.icateq.edu.mx/transparencia/_lib/file/doc/rm/Cont_05_2026.pdf" TargetMode="External"/><Relationship Id="rId18" Type="http://schemas.openxmlformats.org/officeDocument/2006/relationships/hyperlink" Target="https://www.icateq.edu.mx/transparencia/_lib/file/doc/rm/Cont_09-2026.pdf" TargetMode="External"/><Relationship Id="rId26" Type="http://schemas.openxmlformats.org/officeDocument/2006/relationships/hyperlink" Target="https://www.icateq.edu.mx/transparencia/_lib/file/doc/rm/Suficiencia1T_2026.pdf" TargetMode="External"/><Relationship Id="rId3" Type="http://schemas.openxmlformats.org/officeDocument/2006/relationships/hyperlink" Target="https://www.icateq.edu.mx/transparencia/_lib/file/doc/rm/T%201aConvocatoria_2026.pdf" TargetMode="External"/><Relationship Id="rId21" Type="http://schemas.openxmlformats.org/officeDocument/2006/relationships/hyperlink" Target="https://www.icateq.edu.mx/transparencia/_lib/file/doc/rm/Cont_07_2026.pdf" TargetMode="External"/><Relationship Id="rId7" Type="http://schemas.openxmlformats.org/officeDocument/2006/relationships/hyperlink" Target="https://www.icateq.edu.mx/transparencia/_lib/file/doc/rm/C%20aperturasyfallo2026.pdf" TargetMode="External"/><Relationship Id="rId12" Type="http://schemas.openxmlformats.org/officeDocument/2006/relationships/hyperlink" Target="https://www.icateq.edu.mx/transparencia/_lib/file/doc/rm/Cont_04_2026.pdf" TargetMode="External"/><Relationship Id="rId17" Type="http://schemas.openxmlformats.org/officeDocument/2006/relationships/hyperlink" Target="https://www.icateq.edu.mx/transparencia/_lib/file/doc/rm/Cont_Vic2026.pdf" TargetMode="External"/><Relationship Id="rId25" Type="http://schemas.openxmlformats.org/officeDocument/2006/relationships/hyperlink" Target="https://www.icateq.edu.mx/transparencia/_lib/file/doc/rm/Suficiencia1T_2026.pdf" TargetMode="External"/><Relationship Id="rId2" Type="http://schemas.openxmlformats.org/officeDocument/2006/relationships/hyperlink" Target="https://www.icateq.edu.mx/transparencia/_lib/file/doc/rm/C%201y2%20Convocatoria2026.pdf" TargetMode="External"/><Relationship Id="rId16" Type="http://schemas.openxmlformats.org/officeDocument/2006/relationships/hyperlink" Target="https://www.icateq.edu.mx/transparencia/_lib/file/doc/rm/Cont_DG.pdf" TargetMode="External"/><Relationship Id="rId20" Type="http://schemas.openxmlformats.org/officeDocument/2006/relationships/hyperlink" Target="https://www.icateq.edu.mx/transparencia/_lib/file/doc/rm/Cont_06_2026.pdf" TargetMode="External"/><Relationship Id="rId1" Type="http://schemas.openxmlformats.org/officeDocument/2006/relationships/hyperlink" Target="https://www.icateq.edu.mx/transparencia/_lib/file/doc/rm/T%20Suficiencia_2026.pdf" TargetMode="External"/><Relationship Id="rId6" Type="http://schemas.openxmlformats.org/officeDocument/2006/relationships/hyperlink" Target="https://www.icateq.edu.mx/transparencia/_lib/file/doc/rm/C%20JuntaAclaraciones_2026.pdf" TargetMode="External"/><Relationship Id="rId11" Type="http://schemas.openxmlformats.org/officeDocument/2006/relationships/hyperlink" Target="https://www.icateq.edu.mx/transparencia/_lib/file/doc/rm/Cont_05_2026.pdf" TargetMode="External"/><Relationship Id="rId24" Type="http://schemas.openxmlformats.org/officeDocument/2006/relationships/hyperlink" Target="https://www.icateq.edu.mx/transparencia/_lib/file/doc/rm/T%20Facturas_2026.pdf" TargetMode="External"/><Relationship Id="rId5" Type="http://schemas.openxmlformats.org/officeDocument/2006/relationships/hyperlink" Target="https://www.icateq.edu.mx/transparencia/_lib/file/doc/rm/T%20JuntaAclaraciones_2026.pdf" TargetMode="External"/><Relationship Id="rId15" Type="http://schemas.openxmlformats.org/officeDocument/2006/relationships/hyperlink" Target="https://www.icateq.edu.mx/transparencia/_lib/file/doc/rm/Cont_05_2026.pdf" TargetMode="External"/><Relationship Id="rId23" Type="http://schemas.openxmlformats.org/officeDocument/2006/relationships/hyperlink" Target="https://www.icateq.edu.mx/transparencia/_lib/file/doc/rm/C%20Facturas_2026.pdf" TargetMode="External"/><Relationship Id="rId10" Type="http://schemas.openxmlformats.org/officeDocument/2006/relationships/hyperlink" Target="https://www.icateq.edu.mx/transparencia/_lib/file/doc/rm/C%20JuntaAclaraciones_2026.pdf" TargetMode="External"/><Relationship Id="rId19" Type="http://schemas.openxmlformats.org/officeDocument/2006/relationships/hyperlink" Target="https://www.icateq.edu.mx/transparencia/_lib/file/doc/rm/Cont_06_2026.pdf" TargetMode="External"/><Relationship Id="rId4" Type="http://schemas.openxmlformats.org/officeDocument/2006/relationships/hyperlink" Target="https://www.icateq.edu.mx/transparencia/_lib/file/doc/rm/C%20JuntaAclaraciones_2026.pdf" TargetMode="External"/><Relationship Id="rId9" Type="http://schemas.openxmlformats.org/officeDocument/2006/relationships/hyperlink" Target="https://www.icateq.edu.mx/transparencia/_lib/file/doc/rm/C%20JuntaAclaraciones_2026.pdf" TargetMode="External"/><Relationship Id="rId14" Type="http://schemas.openxmlformats.org/officeDocument/2006/relationships/hyperlink" Target="https://www.icateq.edu.mx/transparencia/_lib/file/doc/rm/Cont_03_2026.pdf" TargetMode="External"/><Relationship Id="rId22" Type="http://schemas.openxmlformats.org/officeDocument/2006/relationships/hyperlink" Target="https://www.icateq.edu.mx/transparencia/_lib/file/doc/rm/Cont_10_2026.pdf" TargetMode="External"/><Relationship Id="rId27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ateq.edu.mx/transparencia/_lib/file/doc/rm/Cont_09-2026.pdf" TargetMode="External"/><Relationship Id="rId3" Type="http://schemas.openxmlformats.org/officeDocument/2006/relationships/hyperlink" Target="https://www.icateq.edu.mx/transparencia/_lib/file/doc/rm/Cont_05_2026.pdf" TargetMode="External"/><Relationship Id="rId7" Type="http://schemas.openxmlformats.org/officeDocument/2006/relationships/hyperlink" Target="https://www.icateq.edu.mx/transparencia/_lib/file/doc/rm/Cont_Vic2026.pdf" TargetMode="External"/><Relationship Id="rId12" Type="http://schemas.openxmlformats.org/officeDocument/2006/relationships/hyperlink" Target="https://www.icateq.edu.mx/transparencia/_lib/file/doc/rm/Cont_10_2026.pdf" TargetMode="External"/><Relationship Id="rId2" Type="http://schemas.openxmlformats.org/officeDocument/2006/relationships/hyperlink" Target="https://www.icateq.edu.mx/transparencia/_lib/file/doc/rm/Cont_04_2026.pdf" TargetMode="External"/><Relationship Id="rId1" Type="http://schemas.openxmlformats.org/officeDocument/2006/relationships/hyperlink" Target="https://www.icateq.edu.mx/transparencia/_lib/file/doc/rm/Cont_05_2026.pdf" TargetMode="External"/><Relationship Id="rId6" Type="http://schemas.openxmlformats.org/officeDocument/2006/relationships/hyperlink" Target="https://www.icateq.edu.mx/transparencia/_lib/file/doc/rm/Cont_DG.pdf" TargetMode="External"/><Relationship Id="rId11" Type="http://schemas.openxmlformats.org/officeDocument/2006/relationships/hyperlink" Target="https://www.icateq.edu.mx/transparencia/_lib/file/doc/rm/Cont_07_2026.pdf" TargetMode="External"/><Relationship Id="rId5" Type="http://schemas.openxmlformats.org/officeDocument/2006/relationships/hyperlink" Target="https://www.icateq.edu.mx/transparencia/_lib/file/doc/rm/Cont_05_2026.pdf" TargetMode="External"/><Relationship Id="rId10" Type="http://schemas.openxmlformats.org/officeDocument/2006/relationships/hyperlink" Target="https://www.icateq.edu.mx/transparencia/_lib/file/doc/rm/Cont_06_2026.pdf" TargetMode="External"/><Relationship Id="rId4" Type="http://schemas.openxmlformats.org/officeDocument/2006/relationships/hyperlink" Target="https://www.icateq.edu.mx/transparencia/_lib/file/doc/rm/Cont_03_2026.pdf" TargetMode="External"/><Relationship Id="rId9" Type="http://schemas.openxmlformats.org/officeDocument/2006/relationships/hyperlink" Target="https://www.icateq.edu.mx/transparencia/_lib/file/doc/rm/Cont_06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3"/>
  <sheetViews>
    <sheetView tabSelected="1" topLeftCell="I8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72.285156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25.140625" customWidth="1"/>
    <col min="25" max="25" width="28.85546875" customWidth="1"/>
    <col min="26" max="26" width="14" bestFit="1" customWidth="1"/>
    <col min="27" max="27" width="25" bestFit="1" customWidth="1"/>
    <col min="28" max="28" width="52.42578125" bestFit="1" customWidth="1"/>
    <col min="29" max="29" width="15.7109375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10.85546875" customWidth="1"/>
    <col min="56" max="56" width="19.140625" customWidth="1"/>
    <col min="57" max="57" width="23.140625" customWidth="1"/>
    <col min="58" max="58" width="20.42578125" customWidth="1"/>
    <col min="59" max="59" width="14.42578125" bestFit="1" customWidth="1"/>
    <col min="60" max="60" width="21.140625" customWidth="1"/>
    <col min="61" max="61" width="13.5703125" bestFit="1" customWidth="1"/>
    <col min="62" max="62" width="24.85546875" customWidth="1"/>
    <col min="63" max="63" width="21.7109375" customWidth="1"/>
    <col min="64" max="64" width="41.140625" hidden="1" customWidth="1"/>
    <col min="65" max="65" width="43.28515625" hidden="1" customWidth="1"/>
    <col min="66" max="66" width="77.85546875" bestFit="1" customWidth="1"/>
    <col min="67" max="67" width="86.42578125" hidden="1" customWidth="1"/>
    <col min="68" max="68" width="46" hidden="1" customWidth="1"/>
    <col min="69" max="69" width="36.140625" hidden="1" customWidth="1"/>
    <col min="70" max="70" width="22.28515625" hidden="1" customWidth="1"/>
    <col min="71" max="71" width="46.5703125" hidden="1" customWidth="1"/>
    <col min="72" max="72" width="44.5703125" hidden="1" customWidth="1"/>
    <col min="73" max="73" width="41.28515625" hidden="1" customWidth="1"/>
    <col min="74" max="74" width="92.5703125" hidden="1" customWidth="1"/>
    <col min="75" max="75" width="82" hidden="1" customWidth="1"/>
    <col min="76" max="76" width="51.140625" hidden="1" customWidth="1"/>
    <col min="77" max="77" width="54.28515625" hidden="1" customWidth="1"/>
    <col min="78" max="78" width="46" hidden="1" customWidth="1"/>
    <col min="79" max="79" width="57" hidden="1" customWidth="1"/>
    <col min="80" max="80" width="52.7109375" hidden="1" customWidth="1"/>
    <col min="81" max="81" width="57.85546875" hidden="1" customWidth="1"/>
    <col min="82" max="82" width="76.5703125" hidden="1" customWidth="1"/>
    <col min="83" max="83" width="91.42578125" hidden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s="6" customFormat="1" ht="39" customHeight="1" x14ac:dyDescent="0.25">
      <c r="A7" s="5" t="s">
        <v>104</v>
      </c>
      <c r="B7" s="5" t="s">
        <v>105</v>
      </c>
      <c r="C7" s="5" t="s">
        <v>106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111</v>
      </c>
      <c r="I7" s="5" t="s">
        <v>112</v>
      </c>
      <c r="J7" s="5" t="s">
        <v>113</v>
      </c>
      <c r="K7" s="5" t="s">
        <v>114</v>
      </c>
      <c r="L7" s="5" t="s">
        <v>115</v>
      </c>
      <c r="M7" s="5" t="s">
        <v>116</v>
      </c>
      <c r="N7" s="5" t="s">
        <v>117</v>
      </c>
      <c r="O7" s="5" t="s">
        <v>118</v>
      </c>
      <c r="P7" s="5" t="s">
        <v>119</v>
      </c>
      <c r="Q7" s="5" t="s">
        <v>120</v>
      </c>
      <c r="R7" s="5" t="s">
        <v>121</v>
      </c>
      <c r="S7" s="5" t="s">
        <v>122</v>
      </c>
      <c r="T7" s="5" t="s">
        <v>123</v>
      </c>
      <c r="U7" s="5" t="s">
        <v>124</v>
      </c>
      <c r="V7" s="5" t="s">
        <v>125</v>
      </c>
      <c r="W7" s="5" t="s">
        <v>126</v>
      </c>
      <c r="X7" s="5" t="s">
        <v>127</v>
      </c>
      <c r="Y7" s="5" t="s">
        <v>128</v>
      </c>
      <c r="Z7" s="5" t="s">
        <v>129</v>
      </c>
      <c r="AA7" s="5" t="s">
        <v>130</v>
      </c>
      <c r="AB7" s="5" t="s">
        <v>131</v>
      </c>
      <c r="AC7" s="5" t="s">
        <v>132</v>
      </c>
      <c r="AD7" s="5" t="s">
        <v>133</v>
      </c>
      <c r="AE7" s="5" t="s">
        <v>134</v>
      </c>
      <c r="AF7" s="5" t="s">
        <v>135</v>
      </c>
      <c r="AG7" s="5" t="s">
        <v>136</v>
      </c>
      <c r="AH7" s="5" t="s">
        <v>137</v>
      </c>
      <c r="AI7" s="5" t="s">
        <v>138</v>
      </c>
      <c r="AJ7" s="5" t="s">
        <v>139</v>
      </c>
      <c r="AK7" s="5" t="s">
        <v>140</v>
      </c>
      <c r="AL7" s="5" t="s">
        <v>141</v>
      </c>
      <c r="AM7" s="5" t="s">
        <v>142</v>
      </c>
      <c r="AN7" s="5" t="s">
        <v>143</v>
      </c>
      <c r="AO7" s="5" t="s">
        <v>144</v>
      </c>
      <c r="AP7" s="5" t="s">
        <v>145</v>
      </c>
      <c r="AQ7" s="5" t="s">
        <v>146</v>
      </c>
      <c r="AR7" s="5" t="s">
        <v>147</v>
      </c>
      <c r="AS7" s="5" t="s">
        <v>148</v>
      </c>
      <c r="AT7" s="5" t="s">
        <v>149</v>
      </c>
      <c r="AU7" s="5" t="s">
        <v>150</v>
      </c>
      <c r="AV7" s="5" t="s">
        <v>151</v>
      </c>
      <c r="AW7" s="5" t="s">
        <v>152</v>
      </c>
      <c r="AX7" s="5" t="s">
        <v>153</v>
      </c>
      <c r="AY7" s="5" t="s">
        <v>154</v>
      </c>
      <c r="AZ7" s="5" t="s">
        <v>155</v>
      </c>
      <c r="BA7" s="5" t="s">
        <v>156</v>
      </c>
      <c r="BB7" s="5" t="s">
        <v>157</v>
      </c>
      <c r="BC7" s="5" t="s">
        <v>158</v>
      </c>
      <c r="BD7" s="5" t="s">
        <v>159</v>
      </c>
      <c r="BE7" s="5" t="s">
        <v>160</v>
      </c>
      <c r="BF7" s="5" t="s">
        <v>161</v>
      </c>
      <c r="BG7" s="5" t="s">
        <v>162</v>
      </c>
      <c r="BH7" s="5" t="s">
        <v>163</v>
      </c>
      <c r="BI7" s="5" t="s">
        <v>164</v>
      </c>
      <c r="BJ7" s="5" t="s">
        <v>165</v>
      </c>
      <c r="BK7" s="5" t="s">
        <v>166</v>
      </c>
      <c r="BL7" s="5" t="s">
        <v>167</v>
      </c>
      <c r="BM7" s="5" t="s">
        <v>168</v>
      </c>
      <c r="BN7" s="5" t="s">
        <v>169</v>
      </c>
      <c r="BO7" s="5" t="s">
        <v>170</v>
      </c>
      <c r="BP7" s="5" t="s">
        <v>171</v>
      </c>
      <c r="BQ7" s="5" t="s">
        <v>172</v>
      </c>
      <c r="BR7" s="5" t="s">
        <v>173</v>
      </c>
      <c r="BS7" s="5" t="s">
        <v>174</v>
      </c>
      <c r="BT7" s="5" t="s">
        <v>175</v>
      </c>
      <c r="BU7" s="5" t="s">
        <v>176</v>
      </c>
      <c r="BV7" s="5" t="s">
        <v>177</v>
      </c>
      <c r="BW7" s="5" t="s">
        <v>178</v>
      </c>
      <c r="BX7" s="5" t="s">
        <v>179</v>
      </c>
      <c r="BY7" s="5" t="s">
        <v>180</v>
      </c>
      <c r="BZ7" s="5" t="s">
        <v>181</v>
      </c>
      <c r="CA7" s="5" t="s">
        <v>182</v>
      </c>
      <c r="CB7" s="5" t="s">
        <v>183</v>
      </c>
      <c r="CC7" s="5" t="s">
        <v>184</v>
      </c>
      <c r="CD7" s="5" t="s">
        <v>185</v>
      </c>
      <c r="CE7" s="5" t="s">
        <v>186</v>
      </c>
      <c r="CF7" s="5" t="s">
        <v>187</v>
      </c>
      <c r="CG7" s="5" t="s">
        <v>188</v>
      </c>
      <c r="CH7" s="5" t="s">
        <v>189</v>
      </c>
      <c r="CI7" s="5" t="s">
        <v>190</v>
      </c>
    </row>
    <row r="8" spans="1:87" s="6" customFormat="1" ht="30.75" customHeight="1" x14ac:dyDescent="0.25">
      <c r="A8" s="6">
        <v>2026</v>
      </c>
      <c r="B8" s="7">
        <v>46023</v>
      </c>
      <c r="C8" s="7">
        <v>46112</v>
      </c>
      <c r="D8" s="6" t="s">
        <v>192</v>
      </c>
      <c r="E8" s="6" t="s">
        <v>197</v>
      </c>
      <c r="F8" s="6" t="s">
        <v>200</v>
      </c>
      <c r="G8" s="6" t="s">
        <v>527</v>
      </c>
      <c r="H8" s="6" t="s">
        <v>202</v>
      </c>
      <c r="I8" s="8" t="s">
        <v>392</v>
      </c>
      <c r="J8" s="9" t="s">
        <v>529</v>
      </c>
      <c r="K8" s="6">
        <v>1</v>
      </c>
      <c r="L8" s="9" t="s">
        <v>530</v>
      </c>
      <c r="M8" s="7">
        <v>46041</v>
      </c>
      <c r="N8" s="7" t="s">
        <v>376</v>
      </c>
      <c r="O8" s="6">
        <v>1</v>
      </c>
      <c r="P8" s="7">
        <v>46049</v>
      </c>
      <c r="Q8" s="6">
        <v>1</v>
      </c>
      <c r="R8" s="6">
        <v>1</v>
      </c>
      <c r="S8" s="9" t="s">
        <v>531</v>
      </c>
      <c r="T8" s="9" t="s">
        <v>532</v>
      </c>
      <c r="U8" s="9" t="s">
        <v>532</v>
      </c>
      <c r="V8" s="9" t="s">
        <v>532</v>
      </c>
      <c r="AA8" s="6" t="s">
        <v>393</v>
      </c>
      <c r="AB8" s="6">
        <v>1</v>
      </c>
      <c r="AC8" s="6" t="s">
        <v>416</v>
      </c>
      <c r="AD8" s="6" t="s">
        <v>213</v>
      </c>
      <c r="AE8" s="6" t="s">
        <v>436</v>
      </c>
      <c r="AF8" s="6">
        <v>246</v>
      </c>
      <c r="AH8" s="6" t="s">
        <v>238</v>
      </c>
      <c r="AI8" s="6" t="s">
        <v>431</v>
      </c>
      <c r="AL8" s="6">
        <v>39</v>
      </c>
      <c r="AM8" s="6" t="s">
        <v>432</v>
      </c>
      <c r="AN8" s="8">
        <v>19</v>
      </c>
      <c r="AO8" s="12" t="s">
        <v>299</v>
      </c>
      <c r="AP8" s="6">
        <v>64030</v>
      </c>
      <c r="AQ8" s="6" t="s">
        <v>437</v>
      </c>
      <c r="AU8" t="s">
        <v>515</v>
      </c>
      <c r="AV8" s="6" t="s">
        <v>473</v>
      </c>
      <c r="AW8" s="6" t="s">
        <v>473</v>
      </c>
      <c r="AX8" s="6" t="s">
        <v>478</v>
      </c>
      <c r="AY8" s="10" t="s">
        <v>483</v>
      </c>
      <c r="AZ8" s="7">
        <v>46082</v>
      </c>
      <c r="BA8" s="7">
        <v>46082</v>
      </c>
      <c r="BB8" s="7">
        <v>46387</v>
      </c>
      <c r="BC8">
        <f>+BD8/1.16</f>
        <v>1551724.1379310347</v>
      </c>
      <c r="BD8">
        <v>1800000</v>
      </c>
      <c r="BE8">
        <f>+BD8</f>
        <v>1800000</v>
      </c>
      <c r="BF8">
        <f>+BD8</f>
        <v>1800000</v>
      </c>
      <c r="BG8" s="6" t="s">
        <v>516</v>
      </c>
      <c r="BH8" s="6" t="s">
        <v>494</v>
      </c>
      <c r="BI8" s="6" t="s">
        <v>517</v>
      </c>
      <c r="BJ8" s="7" t="s">
        <v>376</v>
      </c>
      <c r="BK8"/>
      <c r="BM8" s="7">
        <v>46387</v>
      </c>
      <c r="BN8" s="9" t="s">
        <v>533</v>
      </c>
      <c r="BP8" s="6">
        <v>1</v>
      </c>
      <c r="BQ8" s="6" t="s">
        <v>304</v>
      </c>
      <c r="BR8" s="6" t="s">
        <v>490</v>
      </c>
      <c r="BZ8" s="6">
        <v>1</v>
      </c>
      <c r="CF8" s="9" t="s">
        <v>534</v>
      </c>
      <c r="CG8" s="6" t="s">
        <v>493</v>
      </c>
      <c r="CH8" s="7">
        <v>46118</v>
      </c>
      <c r="CI8" s="7"/>
    </row>
    <row r="9" spans="1:87" s="6" customFormat="1" ht="30.75" customHeight="1" x14ac:dyDescent="0.25">
      <c r="A9" s="6">
        <v>2026</v>
      </c>
      <c r="B9" s="7">
        <v>46023</v>
      </c>
      <c r="C9" s="7">
        <v>46112</v>
      </c>
      <c r="D9" s="6" t="s">
        <v>192</v>
      </c>
      <c r="E9" s="6" t="s">
        <v>197</v>
      </c>
      <c r="F9" s="6" t="s">
        <v>200</v>
      </c>
      <c r="G9" s="6" t="s">
        <v>362</v>
      </c>
      <c r="H9" s="6" t="s">
        <v>203</v>
      </c>
      <c r="I9" s="8" t="s">
        <v>392</v>
      </c>
      <c r="J9" s="9" t="s">
        <v>529</v>
      </c>
      <c r="K9" s="6">
        <v>2</v>
      </c>
      <c r="L9" s="9" t="s">
        <v>535</v>
      </c>
      <c r="M9" s="7">
        <v>46041</v>
      </c>
      <c r="N9" s="6" t="s">
        <v>377</v>
      </c>
      <c r="O9" s="6">
        <v>2</v>
      </c>
      <c r="P9" s="7">
        <v>46050</v>
      </c>
      <c r="Q9" s="6">
        <v>2</v>
      </c>
      <c r="R9" s="6">
        <v>2</v>
      </c>
      <c r="S9" s="9" t="s">
        <v>536</v>
      </c>
      <c r="T9" s="9" t="s">
        <v>537</v>
      </c>
      <c r="U9" s="9" t="s">
        <v>537</v>
      </c>
      <c r="V9" s="9" t="s">
        <v>537</v>
      </c>
      <c r="AA9" s="6" t="s">
        <v>394</v>
      </c>
      <c r="AB9" s="6">
        <v>2</v>
      </c>
      <c r="AC9" s="6" t="s">
        <v>417</v>
      </c>
      <c r="AD9" s="6" t="s">
        <v>221</v>
      </c>
      <c r="AE9" s="6" t="s">
        <v>438</v>
      </c>
      <c r="AF9" s="6" t="s">
        <v>439</v>
      </c>
      <c r="AH9" s="6" t="s">
        <v>238</v>
      </c>
      <c r="AI9" s="6" t="s">
        <v>440</v>
      </c>
      <c r="AL9" s="6">
        <v>22</v>
      </c>
      <c r="AM9" s="6" t="s">
        <v>441</v>
      </c>
      <c r="AN9" s="8">
        <v>14</v>
      </c>
      <c r="AO9" s="12" t="s">
        <v>298</v>
      </c>
      <c r="AP9" s="6">
        <v>76140</v>
      </c>
      <c r="AQ9" s="6" t="s">
        <v>437</v>
      </c>
      <c r="AU9" t="s">
        <v>515</v>
      </c>
      <c r="AV9" s="6" t="s">
        <v>473</v>
      </c>
      <c r="AW9" s="6" t="s">
        <v>473</v>
      </c>
      <c r="AX9" s="6" t="s">
        <v>478</v>
      </c>
      <c r="AY9" s="10" t="s">
        <v>484</v>
      </c>
      <c r="AZ9" s="7">
        <v>46082</v>
      </c>
      <c r="BA9" s="7">
        <v>46082</v>
      </c>
      <c r="BB9" s="7">
        <v>46387</v>
      </c>
      <c r="BC9">
        <f>+BD9/1.16</f>
        <v>1303491.1034482759</v>
      </c>
      <c r="BD9">
        <v>1512049.68</v>
      </c>
      <c r="BE9">
        <f>+BD9</f>
        <v>1512049.68</v>
      </c>
      <c r="BF9">
        <f>+BD9</f>
        <v>1512049.68</v>
      </c>
      <c r="BG9" s="6" t="s">
        <v>516</v>
      </c>
      <c r="BH9" s="6" t="s">
        <v>494</v>
      </c>
      <c r="BI9" s="6" t="s">
        <v>517</v>
      </c>
      <c r="BJ9" s="6" t="s">
        <v>377</v>
      </c>
      <c r="BK9">
        <v>130349.11</v>
      </c>
      <c r="BM9" s="7">
        <v>46387</v>
      </c>
      <c r="BN9" s="9" t="s">
        <v>538</v>
      </c>
      <c r="BP9" s="6">
        <v>2</v>
      </c>
      <c r="BQ9" s="6" t="s">
        <v>304</v>
      </c>
      <c r="BR9" s="6" t="s">
        <v>491</v>
      </c>
      <c r="BZ9" s="6">
        <v>2</v>
      </c>
      <c r="CF9" s="9" t="s">
        <v>539</v>
      </c>
      <c r="CG9" s="6" t="s">
        <v>493</v>
      </c>
      <c r="CH9" s="7">
        <v>46118</v>
      </c>
    </row>
    <row r="10" spans="1:87" s="6" customFormat="1" ht="30.75" customHeight="1" x14ac:dyDescent="0.25">
      <c r="A10" s="6">
        <v>2026</v>
      </c>
      <c r="B10" s="7">
        <v>46023</v>
      </c>
      <c r="C10" s="7">
        <v>46112</v>
      </c>
      <c r="D10" s="6" t="s">
        <v>193</v>
      </c>
      <c r="E10" s="6" t="s">
        <v>198</v>
      </c>
      <c r="F10" s="6" t="s">
        <v>200</v>
      </c>
      <c r="G10" s="6" t="s">
        <v>363</v>
      </c>
      <c r="I10" s="8" t="s">
        <v>392</v>
      </c>
      <c r="J10" s="9" t="s">
        <v>529</v>
      </c>
      <c r="K10" s="6">
        <v>3</v>
      </c>
      <c r="N10" s="6" t="s">
        <v>378</v>
      </c>
      <c r="O10" s="6">
        <v>3</v>
      </c>
      <c r="Q10" s="6">
        <v>3</v>
      </c>
      <c r="R10" s="6">
        <v>3</v>
      </c>
      <c r="W10" s="6" t="s">
        <v>395</v>
      </c>
      <c r="X10" s="6" t="s">
        <v>396</v>
      </c>
      <c r="Y10" s="6" t="s">
        <v>397</v>
      </c>
      <c r="Z10" s="6" t="s">
        <v>205</v>
      </c>
      <c r="AB10" s="6">
        <v>3</v>
      </c>
      <c r="AC10" s="6" t="s">
        <v>418</v>
      </c>
      <c r="AD10" s="6" t="s">
        <v>213</v>
      </c>
      <c r="AE10" s="6" t="s">
        <v>442</v>
      </c>
      <c r="AF10" s="6">
        <v>249</v>
      </c>
      <c r="AH10" s="6" t="s">
        <v>247</v>
      </c>
      <c r="AI10" s="6" t="s">
        <v>443</v>
      </c>
      <c r="AL10" s="6">
        <v>6</v>
      </c>
      <c r="AM10" s="6" t="s">
        <v>444</v>
      </c>
      <c r="AN10" s="6">
        <v>14</v>
      </c>
      <c r="AO10" s="6" t="s">
        <v>298</v>
      </c>
      <c r="AP10" s="6">
        <v>76904</v>
      </c>
      <c r="AQ10" s="6" t="s">
        <v>437</v>
      </c>
      <c r="AU10" t="s">
        <v>515</v>
      </c>
      <c r="AV10" s="6" t="s">
        <v>473</v>
      </c>
      <c r="AW10" s="6" t="s">
        <v>473</v>
      </c>
      <c r="AX10" s="6" t="s">
        <v>478</v>
      </c>
      <c r="AY10" s="10" t="s">
        <v>485</v>
      </c>
      <c r="AZ10" s="7">
        <v>46038</v>
      </c>
      <c r="BA10" s="7">
        <v>46023</v>
      </c>
      <c r="BB10" s="7">
        <v>46387</v>
      </c>
      <c r="BC10">
        <f t="shared" ref="BC10:BC21" si="0">+BD10/1.16</f>
        <v>968400.00000000012</v>
      </c>
      <c r="BD10">
        <v>1123344</v>
      </c>
      <c r="BE10">
        <f t="shared" ref="BE10:BE23" si="1">+BD10</f>
        <v>1123344</v>
      </c>
      <c r="BF10">
        <f t="shared" ref="BF10:BF23" si="2">+BD10</f>
        <v>1123344</v>
      </c>
      <c r="BG10" s="6" t="s">
        <v>516</v>
      </c>
      <c r="BH10" s="6" t="s">
        <v>494</v>
      </c>
      <c r="BI10" s="6" t="s">
        <v>517</v>
      </c>
      <c r="BJ10" s="6" t="s">
        <v>378</v>
      </c>
      <c r="BK10">
        <v>14679.62</v>
      </c>
      <c r="BM10" s="7">
        <v>46387</v>
      </c>
      <c r="BN10" s="9" t="s">
        <v>540</v>
      </c>
      <c r="BP10" s="6">
        <v>3</v>
      </c>
      <c r="BQ10" s="6" t="s">
        <v>304</v>
      </c>
      <c r="BR10" s="6" t="s">
        <v>491</v>
      </c>
      <c r="BZ10" s="6">
        <v>3</v>
      </c>
      <c r="CG10" s="6" t="s">
        <v>493</v>
      </c>
      <c r="CH10" s="7">
        <v>46118</v>
      </c>
    </row>
    <row r="11" spans="1:87" s="6" customFormat="1" ht="30.75" customHeight="1" x14ac:dyDescent="0.25">
      <c r="A11" s="6">
        <v>2026</v>
      </c>
      <c r="B11" s="7">
        <v>46023</v>
      </c>
      <c r="C11" s="7">
        <v>46112</v>
      </c>
      <c r="D11" s="6" t="s">
        <v>193</v>
      </c>
      <c r="E11" s="6" t="s">
        <v>198</v>
      </c>
      <c r="F11" s="6" t="s">
        <v>200</v>
      </c>
      <c r="G11" s="6" t="s">
        <v>364</v>
      </c>
      <c r="I11" s="8" t="s">
        <v>392</v>
      </c>
      <c r="J11" s="9" t="s">
        <v>529</v>
      </c>
      <c r="K11" s="6">
        <v>4</v>
      </c>
      <c r="N11" s="6" t="s">
        <v>379</v>
      </c>
      <c r="O11" s="6">
        <v>4</v>
      </c>
      <c r="Q11" s="6">
        <v>4</v>
      </c>
      <c r="R11" s="6">
        <v>4</v>
      </c>
      <c r="AA11" s="6" t="s">
        <v>398</v>
      </c>
      <c r="AB11" s="6">
        <v>4</v>
      </c>
      <c r="AC11" s="6" t="s">
        <v>419</v>
      </c>
      <c r="AD11" s="6" t="s">
        <v>213</v>
      </c>
      <c r="AE11" s="6" t="s">
        <v>445</v>
      </c>
      <c r="AF11" s="6">
        <v>5</v>
      </c>
      <c r="AH11" s="6" t="s">
        <v>238</v>
      </c>
      <c r="AI11" s="6" t="s">
        <v>446</v>
      </c>
      <c r="AL11" s="6">
        <v>22</v>
      </c>
      <c r="AM11" s="6" t="s">
        <v>441</v>
      </c>
      <c r="AN11" s="6">
        <v>14</v>
      </c>
      <c r="AO11" s="6" t="s">
        <v>298</v>
      </c>
      <c r="AP11" s="6">
        <v>76000</v>
      </c>
      <c r="AQ11" s="6" t="s">
        <v>437</v>
      </c>
      <c r="AU11" t="s">
        <v>515</v>
      </c>
      <c r="AV11" s="6" t="s">
        <v>474</v>
      </c>
      <c r="AW11" s="6" t="s">
        <v>474</v>
      </c>
      <c r="AX11" s="6" t="s">
        <v>478</v>
      </c>
      <c r="AY11" s="10">
        <v>2026</v>
      </c>
      <c r="AZ11" s="7">
        <v>46038</v>
      </c>
      <c r="BA11" s="7">
        <v>46023</v>
      </c>
      <c r="BB11" s="7">
        <v>46387</v>
      </c>
      <c r="BC11">
        <f t="shared" si="0"/>
        <v>232052.54310344829</v>
      </c>
      <c r="BD11">
        <v>269180.95</v>
      </c>
      <c r="BE11">
        <f t="shared" si="1"/>
        <v>269180.95</v>
      </c>
      <c r="BF11">
        <f t="shared" si="2"/>
        <v>269180.95</v>
      </c>
      <c r="BG11" s="6" t="s">
        <v>516</v>
      </c>
      <c r="BH11" s="6" t="s">
        <v>494</v>
      </c>
      <c r="BI11" s="6" t="s">
        <v>517</v>
      </c>
      <c r="BJ11" s="6" t="s">
        <v>379</v>
      </c>
      <c r="BK11">
        <v>1928.85</v>
      </c>
      <c r="BM11" s="7">
        <v>46387</v>
      </c>
      <c r="BN11" s="9" t="s">
        <v>541</v>
      </c>
      <c r="BP11" s="6">
        <v>4</v>
      </c>
      <c r="BQ11" s="6" t="s">
        <v>304</v>
      </c>
      <c r="BR11" s="6" t="s">
        <v>491</v>
      </c>
      <c r="BZ11" s="6">
        <v>4</v>
      </c>
      <c r="CG11" s="6" t="s">
        <v>493</v>
      </c>
      <c r="CH11" s="7">
        <v>46118</v>
      </c>
    </row>
    <row r="12" spans="1:87" s="6" customFormat="1" ht="30.75" customHeight="1" x14ac:dyDescent="0.25">
      <c r="A12" s="6">
        <v>2026</v>
      </c>
      <c r="B12" s="7">
        <v>46023</v>
      </c>
      <c r="C12" s="7">
        <v>46112</v>
      </c>
      <c r="D12" s="6" t="s">
        <v>193</v>
      </c>
      <c r="E12" s="6" t="s">
        <v>198</v>
      </c>
      <c r="F12" s="6" t="s">
        <v>200</v>
      </c>
      <c r="G12" s="6" t="s">
        <v>528</v>
      </c>
      <c r="I12" s="8" t="s">
        <v>392</v>
      </c>
      <c r="J12" s="9" t="s">
        <v>529</v>
      </c>
      <c r="K12" s="6">
        <v>5</v>
      </c>
      <c r="N12" s="6" t="s">
        <v>380</v>
      </c>
      <c r="O12" s="6">
        <v>5</v>
      </c>
      <c r="Q12" s="6">
        <v>5</v>
      </c>
      <c r="R12" s="6">
        <v>5</v>
      </c>
      <c r="AA12" s="6" t="s">
        <v>399</v>
      </c>
      <c r="AB12" s="6">
        <v>5</v>
      </c>
      <c r="AC12" s="6" t="s">
        <v>420</v>
      </c>
      <c r="AD12" s="6" t="s">
        <v>232</v>
      </c>
      <c r="AE12" s="6" t="s">
        <v>447</v>
      </c>
      <c r="AF12" s="6">
        <v>425</v>
      </c>
      <c r="AH12" s="6" t="s">
        <v>238</v>
      </c>
      <c r="AI12" s="6" t="s">
        <v>448</v>
      </c>
      <c r="AL12" s="6">
        <v>22</v>
      </c>
      <c r="AM12" s="6" t="s">
        <v>441</v>
      </c>
      <c r="AN12" s="6">
        <v>14</v>
      </c>
      <c r="AO12" s="6" t="s">
        <v>298</v>
      </c>
      <c r="AP12" s="6">
        <v>76177</v>
      </c>
      <c r="AQ12" s="6" t="s">
        <v>437</v>
      </c>
      <c r="AU12" t="s">
        <v>515</v>
      </c>
      <c r="AV12" s="6" t="s">
        <v>475</v>
      </c>
      <c r="AW12" s="6" t="s">
        <v>475</v>
      </c>
      <c r="AX12" s="6" t="s">
        <v>478</v>
      </c>
      <c r="AY12" s="10"/>
      <c r="AZ12" s="7"/>
      <c r="BA12" s="7"/>
      <c r="BC12"/>
      <c r="BD12"/>
      <c r="BE12">
        <f t="shared" si="1"/>
        <v>0</v>
      </c>
      <c r="BF12">
        <f t="shared" si="2"/>
        <v>0</v>
      </c>
      <c r="BG12" s="6" t="s">
        <v>516</v>
      </c>
      <c r="BH12" s="6" t="s">
        <v>494</v>
      </c>
      <c r="BI12" s="6" t="s">
        <v>517</v>
      </c>
      <c r="BK12"/>
      <c r="BM12" s="7">
        <v>46387</v>
      </c>
      <c r="BP12" s="6">
        <v>5</v>
      </c>
      <c r="BQ12" s="6" t="s">
        <v>304</v>
      </c>
      <c r="BR12" s="6" t="s">
        <v>491</v>
      </c>
      <c r="BZ12" s="6">
        <v>5</v>
      </c>
      <c r="CG12" s="6" t="s">
        <v>493</v>
      </c>
      <c r="CH12" s="7">
        <v>46118</v>
      </c>
    </row>
    <row r="13" spans="1:87" s="6" customFormat="1" ht="30.75" customHeight="1" x14ac:dyDescent="0.25">
      <c r="A13" s="6">
        <v>2026</v>
      </c>
      <c r="B13" s="7">
        <v>46023</v>
      </c>
      <c r="C13" s="7">
        <v>46112</v>
      </c>
      <c r="D13" s="6" t="s">
        <v>193</v>
      </c>
      <c r="E13" s="6" t="s">
        <v>197</v>
      </c>
      <c r="F13" s="6" t="s">
        <v>200</v>
      </c>
      <c r="G13" s="6" t="s">
        <v>366</v>
      </c>
      <c r="I13" s="8" t="s">
        <v>392</v>
      </c>
      <c r="J13" s="9" t="s">
        <v>529</v>
      </c>
      <c r="K13" s="6">
        <v>6</v>
      </c>
      <c r="N13" s="6" t="s">
        <v>381</v>
      </c>
      <c r="O13" s="6">
        <v>6</v>
      </c>
      <c r="Q13" s="6">
        <v>6</v>
      </c>
      <c r="R13" s="6">
        <v>6</v>
      </c>
      <c r="W13" s="6" t="s">
        <v>400</v>
      </c>
      <c r="X13" s="6" t="s">
        <v>401</v>
      </c>
      <c r="Y13" s="6" t="s">
        <v>402</v>
      </c>
      <c r="Z13" s="6" t="s">
        <v>204</v>
      </c>
      <c r="AB13" s="6">
        <v>6</v>
      </c>
      <c r="AC13" s="6" t="s">
        <v>421</v>
      </c>
      <c r="AD13" s="6" t="s">
        <v>232</v>
      </c>
      <c r="AE13" s="6" t="s">
        <v>449</v>
      </c>
      <c r="AF13" s="6">
        <v>1304</v>
      </c>
      <c r="AH13" s="6" t="s">
        <v>238</v>
      </c>
      <c r="AI13" s="6" t="s">
        <v>450</v>
      </c>
      <c r="AL13" s="6">
        <v>22</v>
      </c>
      <c r="AM13" s="6" t="s">
        <v>441</v>
      </c>
      <c r="AN13" s="6">
        <v>14</v>
      </c>
      <c r="AO13" s="6" t="s">
        <v>298</v>
      </c>
      <c r="AP13" s="6">
        <v>76080</v>
      </c>
      <c r="AQ13" s="6" t="s">
        <v>437</v>
      </c>
      <c r="AU13" t="s">
        <v>515</v>
      </c>
      <c r="AV13" s="6" t="s">
        <v>476</v>
      </c>
      <c r="AW13" s="6" t="s">
        <v>476</v>
      </c>
      <c r="AX13" s="6" t="s">
        <v>478</v>
      </c>
      <c r="AY13" s="10" t="s">
        <v>486</v>
      </c>
      <c r="AZ13" s="7">
        <v>46079</v>
      </c>
      <c r="BA13" s="7">
        <v>46079</v>
      </c>
      <c r="BB13" s="7">
        <v>46387</v>
      </c>
      <c r="BC13">
        <f t="shared" si="0"/>
        <v>262080</v>
      </c>
      <c r="BD13">
        <v>304012.79999999999</v>
      </c>
      <c r="BE13">
        <f t="shared" si="1"/>
        <v>304012.79999999999</v>
      </c>
      <c r="BF13">
        <f t="shared" si="2"/>
        <v>304012.79999999999</v>
      </c>
      <c r="BG13" s="6" t="s">
        <v>516</v>
      </c>
      <c r="BH13" s="6" t="s">
        <v>494</v>
      </c>
      <c r="BI13" s="6" t="s">
        <v>517</v>
      </c>
      <c r="BJ13" s="6" t="s">
        <v>381</v>
      </c>
      <c r="BK13">
        <v>26208</v>
      </c>
      <c r="BM13" s="7">
        <v>46387</v>
      </c>
      <c r="BN13" s="9" t="s">
        <v>542</v>
      </c>
      <c r="BP13" s="6">
        <v>6</v>
      </c>
      <c r="BQ13" s="6" t="s">
        <v>304</v>
      </c>
      <c r="BR13" s="6" t="s">
        <v>492</v>
      </c>
      <c r="BZ13" s="6">
        <v>6</v>
      </c>
      <c r="CG13" s="6" t="s">
        <v>493</v>
      </c>
      <c r="CH13" s="7">
        <v>46118</v>
      </c>
    </row>
    <row r="14" spans="1:87" s="6" customFormat="1" ht="30.75" customHeight="1" x14ac:dyDescent="0.25">
      <c r="A14" s="6">
        <v>2026</v>
      </c>
      <c r="B14" s="7">
        <v>46023</v>
      </c>
      <c r="C14" s="7">
        <v>46112</v>
      </c>
      <c r="D14" s="6" t="s">
        <v>193</v>
      </c>
      <c r="E14" s="6" t="s">
        <v>197</v>
      </c>
      <c r="F14" s="6" t="s">
        <v>200</v>
      </c>
      <c r="G14" s="6" t="s">
        <v>367</v>
      </c>
      <c r="I14" s="8" t="s">
        <v>392</v>
      </c>
      <c r="J14" s="9" t="s">
        <v>529</v>
      </c>
      <c r="K14" s="6">
        <v>7</v>
      </c>
      <c r="N14" s="6" t="s">
        <v>382</v>
      </c>
      <c r="O14" s="6">
        <v>7</v>
      </c>
      <c r="Q14" s="6">
        <v>7</v>
      </c>
      <c r="R14" s="6">
        <v>7</v>
      </c>
      <c r="AA14" s="6" t="s">
        <v>403</v>
      </c>
      <c r="AB14" s="6">
        <v>7</v>
      </c>
      <c r="AC14" s="6" t="s">
        <v>422</v>
      </c>
      <c r="AD14" s="6" t="s">
        <v>213</v>
      </c>
      <c r="AE14" s="6" t="s">
        <v>451</v>
      </c>
      <c r="AF14" s="6" t="s">
        <v>452</v>
      </c>
      <c r="AH14" s="6" t="s">
        <v>238</v>
      </c>
      <c r="AI14" s="6" t="s">
        <v>453</v>
      </c>
      <c r="AL14" s="6">
        <v>22</v>
      </c>
      <c r="AM14" s="6" t="s">
        <v>441</v>
      </c>
      <c r="AN14" s="6">
        <v>14</v>
      </c>
      <c r="AO14" s="6" t="s">
        <v>298</v>
      </c>
      <c r="AP14" s="6">
        <v>76908</v>
      </c>
      <c r="AQ14" s="6" t="s">
        <v>437</v>
      </c>
      <c r="AU14" t="s">
        <v>515</v>
      </c>
      <c r="AV14" s="6" t="s">
        <v>477</v>
      </c>
      <c r="AW14" s="6" t="s">
        <v>477</v>
      </c>
      <c r="AX14" s="6" t="s">
        <v>478</v>
      </c>
      <c r="AY14" s="10"/>
      <c r="BC14"/>
      <c r="BD14"/>
      <c r="BE14">
        <f t="shared" si="1"/>
        <v>0</v>
      </c>
      <c r="BF14">
        <f t="shared" si="2"/>
        <v>0</v>
      </c>
      <c r="BG14" s="6" t="s">
        <v>516</v>
      </c>
      <c r="BH14" s="6" t="s">
        <v>494</v>
      </c>
      <c r="BI14" s="6" t="s">
        <v>517</v>
      </c>
      <c r="BK14"/>
      <c r="BM14" s="7">
        <v>46387</v>
      </c>
      <c r="BP14" s="6">
        <v>7</v>
      </c>
      <c r="BQ14" s="6" t="s">
        <v>304</v>
      </c>
      <c r="BR14" s="6" t="s">
        <v>490</v>
      </c>
      <c r="BZ14" s="6">
        <v>7</v>
      </c>
      <c r="CG14" s="6" t="s">
        <v>493</v>
      </c>
      <c r="CH14" s="7">
        <v>46118</v>
      </c>
    </row>
    <row r="15" spans="1:87" s="6" customFormat="1" ht="30.75" customHeight="1" x14ac:dyDescent="0.25">
      <c r="A15" s="6">
        <v>2026</v>
      </c>
      <c r="B15" s="7">
        <v>46023</v>
      </c>
      <c r="C15" s="7">
        <v>46112</v>
      </c>
      <c r="D15" s="6" t="s">
        <v>193</v>
      </c>
      <c r="E15" s="6" t="s">
        <v>198</v>
      </c>
      <c r="F15" s="6" t="s">
        <v>200</v>
      </c>
      <c r="G15" s="6" t="s">
        <v>365</v>
      </c>
      <c r="I15" s="8" t="s">
        <v>392</v>
      </c>
      <c r="J15" s="9" t="s">
        <v>529</v>
      </c>
      <c r="K15" s="6">
        <v>8</v>
      </c>
      <c r="N15" s="6" t="s">
        <v>383</v>
      </c>
      <c r="O15" s="6">
        <v>8</v>
      </c>
      <c r="Q15" s="6">
        <v>8</v>
      </c>
      <c r="R15" s="6">
        <v>8</v>
      </c>
      <c r="W15" s="6" t="s">
        <v>404</v>
      </c>
      <c r="X15" s="6" t="s">
        <v>405</v>
      </c>
      <c r="Y15" s="6" t="s">
        <v>406</v>
      </c>
      <c r="Z15" s="6" t="s">
        <v>204</v>
      </c>
      <c r="AB15" s="6">
        <v>8</v>
      </c>
      <c r="AC15" s="6" t="s">
        <v>423</v>
      </c>
      <c r="AD15" s="6" t="s">
        <v>213</v>
      </c>
      <c r="AE15" s="6" t="s">
        <v>454</v>
      </c>
      <c r="AF15" s="6" t="s">
        <v>455</v>
      </c>
      <c r="AH15" s="6" t="s">
        <v>238</v>
      </c>
      <c r="AI15" s="6" t="s">
        <v>456</v>
      </c>
      <c r="AL15" s="6">
        <v>22</v>
      </c>
      <c r="AM15" s="6" t="s">
        <v>441</v>
      </c>
      <c r="AN15" s="6">
        <v>14</v>
      </c>
      <c r="AO15" s="6" t="s">
        <v>298</v>
      </c>
      <c r="AP15" s="6">
        <v>76117</v>
      </c>
      <c r="AQ15" s="6" t="s">
        <v>437</v>
      </c>
      <c r="AU15" t="s">
        <v>515</v>
      </c>
      <c r="AV15" s="6" t="s">
        <v>478</v>
      </c>
      <c r="AW15" s="6" t="s">
        <v>478</v>
      </c>
      <c r="AX15" s="6" t="s">
        <v>478</v>
      </c>
      <c r="AY15" s="10" t="s">
        <v>487</v>
      </c>
      <c r="AZ15" s="7">
        <v>46084</v>
      </c>
      <c r="BA15" s="7">
        <v>46084</v>
      </c>
      <c r="BB15" s="7">
        <v>46387</v>
      </c>
      <c r="BC15">
        <f t="shared" si="0"/>
        <v>215517.24137931035</v>
      </c>
      <c r="BD15">
        <v>250000</v>
      </c>
      <c r="BE15">
        <f t="shared" si="1"/>
        <v>250000</v>
      </c>
      <c r="BF15">
        <f t="shared" si="2"/>
        <v>250000</v>
      </c>
      <c r="BG15" s="6" t="s">
        <v>516</v>
      </c>
      <c r="BH15" s="6" t="s">
        <v>494</v>
      </c>
      <c r="BI15" s="6" t="s">
        <v>517</v>
      </c>
      <c r="BJ15" s="6" t="s">
        <v>383</v>
      </c>
      <c r="BK15">
        <v>21551.72</v>
      </c>
      <c r="BM15" s="7">
        <v>46387</v>
      </c>
      <c r="BN15" s="9" t="s">
        <v>543</v>
      </c>
      <c r="BP15" s="6">
        <v>8</v>
      </c>
      <c r="BQ15" s="6" t="s">
        <v>304</v>
      </c>
      <c r="BR15" s="6" t="s">
        <v>491</v>
      </c>
      <c r="BZ15" s="6">
        <v>8</v>
      </c>
      <c r="CG15" s="6" t="s">
        <v>493</v>
      </c>
      <c r="CH15" s="7">
        <v>46118</v>
      </c>
    </row>
    <row r="16" spans="1:87" s="6" customFormat="1" ht="30.75" customHeight="1" x14ac:dyDescent="0.25">
      <c r="A16" s="6">
        <v>2026</v>
      </c>
      <c r="B16" s="7">
        <v>46023</v>
      </c>
      <c r="C16" s="7">
        <v>46112</v>
      </c>
      <c r="D16" s="6" t="s">
        <v>193</v>
      </c>
      <c r="E16" s="6" t="s">
        <v>197</v>
      </c>
      <c r="F16" s="6" t="s">
        <v>200</v>
      </c>
      <c r="G16" s="6" t="s">
        <v>368</v>
      </c>
      <c r="I16" s="8" t="s">
        <v>392</v>
      </c>
      <c r="J16" s="9" t="s">
        <v>529</v>
      </c>
      <c r="K16" s="6">
        <v>9</v>
      </c>
      <c r="N16" s="6" t="s">
        <v>384</v>
      </c>
      <c r="O16" s="6">
        <v>9</v>
      </c>
      <c r="Q16" s="6">
        <v>9</v>
      </c>
      <c r="R16" s="6">
        <v>9</v>
      </c>
      <c r="AA16" s="6" t="s">
        <v>407</v>
      </c>
      <c r="AB16" s="6">
        <v>9</v>
      </c>
      <c r="AC16" s="6" t="s">
        <v>424</v>
      </c>
      <c r="AD16" s="6" t="s">
        <v>213</v>
      </c>
      <c r="AE16" s="6" t="s">
        <v>457</v>
      </c>
      <c r="AF16" s="6">
        <v>28</v>
      </c>
      <c r="AH16" s="6" t="s">
        <v>238</v>
      </c>
      <c r="AI16" s="6" t="s">
        <v>446</v>
      </c>
      <c r="AK16" s="6" t="s">
        <v>446</v>
      </c>
      <c r="AL16" s="6">
        <v>14</v>
      </c>
      <c r="AM16" s="6" t="s">
        <v>458</v>
      </c>
      <c r="AN16" s="6">
        <v>22</v>
      </c>
      <c r="AO16" s="6" t="s">
        <v>298</v>
      </c>
      <c r="AP16" s="6">
        <v>76000</v>
      </c>
      <c r="AQ16" s="6" t="s">
        <v>437</v>
      </c>
      <c r="AU16" t="s">
        <v>515</v>
      </c>
      <c r="AV16" s="6" t="s">
        <v>479</v>
      </c>
      <c r="AW16" s="6" t="s">
        <v>479</v>
      </c>
      <c r="AX16" s="6" t="s">
        <v>478</v>
      </c>
      <c r="AY16" s="10" t="s">
        <v>488</v>
      </c>
      <c r="AZ16" s="7">
        <v>46090</v>
      </c>
      <c r="BA16" s="7">
        <v>46082</v>
      </c>
      <c r="BB16" s="7">
        <v>46387</v>
      </c>
      <c r="BC16">
        <f t="shared" si="0"/>
        <v>630224.70000000007</v>
      </c>
      <c r="BD16">
        <v>731060.652</v>
      </c>
      <c r="BE16">
        <f t="shared" si="1"/>
        <v>731060.652</v>
      </c>
      <c r="BF16">
        <f t="shared" si="2"/>
        <v>731060.652</v>
      </c>
      <c r="BG16" s="6" t="s">
        <v>516</v>
      </c>
      <c r="BH16" s="6" t="s">
        <v>494</v>
      </c>
      <c r="BI16" s="6" t="s">
        <v>517</v>
      </c>
      <c r="BJ16" s="6" t="s">
        <v>384</v>
      </c>
      <c r="BK16">
        <v>63022.47</v>
      </c>
      <c r="BM16" s="7">
        <v>46387</v>
      </c>
      <c r="BN16" s="9" t="s">
        <v>544</v>
      </c>
      <c r="BP16" s="6">
        <v>9</v>
      </c>
      <c r="BQ16" s="6" t="s">
        <v>304</v>
      </c>
      <c r="BR16" s="6" t="s">
        <v>491</v>
      </c>
      <c r="BZ16" s="6">
        <v>9</v>
      </c>
      <c r="CG16" s="6" t="s">
        <v>493</v>
      </c>
      <c r="CH16" s="7">
        <v>46118</v>
      </c>
    </row>
    <row r="17" spans="1:86" s="6" customFormat="1" ht="30.75" customHeight="1" x14ac:dyDescent="0.25">
      <c r="A17" s="6">
        <v>2026</v>
      </c>
      <c r="B17" s="7">
        <v>46023</v>
      </c>
      <c r="C17" s="7">
        <v>46112</v>
      </c>
      <c r="D17" s="6" t="s">
        <v>193</v>
      </c>
      <c r="E17" s="6" t="s">
        <v>197</v>
      </c>
      <c r="F17" s="6" t="s">
        <v>200</v>
      </c>
      <c r="G17" s="6" t="s">
        <v>369</v>
      </c>
      <c r="I17" s="8" t="s">
        <v>392</v>
      </c>
      <c r="J17" s="9" t="s">
        <v>529</v>
      </c>
      <c r="K17" s="6">
        <v>10</v>
      </c>
      <c r="N17" s="6" t="s">
        <v>385</v>
      </c>
      <c r="O17" s="6">
        <v>10</v>
      </c>
      <c r="Q17" s="6">
        <v>10</v>
      </c>
      <c r="R17" s="6">
        <v>10</v>
      </c>
      <c r="AA17" s="6" t="s">
        <v>407</v>
      </c>
      <c r="AB17" s="6">
        <v>10</v>
      </c>
      <c r="AC17" s="6" t="s">
        <v>424</v>
      </c>
      <c r="AD17" s="6" t="s">
        <v>213</v>
      </c>
      <c r="AE17" s="6" t="s">
        <v>457</v>
      </c>
      <c r="AF17" s="6">
        <v>28</v>
      </c>
      <c r="AH17" s="6" t="s">
        <v>238</v>
      </c>
      <c r="AI17" s="6" t="s">
        <v>446</v>
      </c>
      <c r="AK17" s="6" t="s">
        <v>446</v>
      </c>
      <c r="AL17" s="6">
        <v>14</v>
      </c>
      <c r="AM17" s="6" t="s">
        <v>458</v>
      </c>
      <c r="AN17" s="6">
        <v>22</v>
      </c>
      <c r="AO17" s="6" t="s">
        <v>298</v>
      </c>
      <c r="AP17" s="6">
        <v>76000</v>
      </c>
      <c r="AQ17" s="6" t="s">
        <v>437</v>
      </c>
      <c r="AU17" t="s">
        <v>515</v>
      </c>
      <c r="AV17" s="6" t="s">
        <v>479</v>
      </c>
      <c r="AW17" s="6" t="s">
        <v>479</v>
      </c>
      <c r="AX17" s="6" t="s">
        <v>478</v>
      </c>
      <c r="AY17" s="10" t="s">
        <v>488</v>
      </c>
      <c r="AZ17" s="7">
        <v>46090</v>
      </c>
      <c r="BA17" s="7">
        <v>46082</v>
      </c>
      <c r="BB17" s="7">
        <v>46387</v>
      </c>
      <c r="BC17">
        <f t="shared" si="0"/>
        <v>630224.70000000007</v>
      </c>
      <c r="BD17">
        <v>731060.652</v>
      </c>
      <c r="BE17">
        <f t="shared" si="1"/>
        <v>731060.652</v>
      </c>
      <c r="BF17">
        <f t="shared" si="2"/>
        <v>731060.652</v>
      </c>
      <c r="BG17" s="6" t="s">
        <v>516</v>
      </c>
      <c r="BH17" s="6" t="s">
        <v>494</v>
      </c>
      <c r="BI17" s="6" t="s">
        <v>517</v>
      </c>
      <c r="BJ17" s="6" t="s">
        <v>385</v>
      </c>
      <c r="BK17">
        <v>63022.47</v>
      </c>
      <c r="BM17" s="7">
        <v>46387</v>
      </c>
      <c r="BN17" s="9" t="s">
        <v>544</v>
      </c>
      <c r="BP17" s="6">
        <v>10</v>
      </c>
      <c r="BQ17" s="6" t="s">
        <v>304</v>
      </c>
      <c r="BR17" s="6" t="s">
        <v>491</v>
      </c>
      <c r="BZ17" s="6">
        <v>10</v>
      </c>
      <c r="CG17" s="6" t="s">
        <v>493</v>
      </c>
      <c r="CH17" s="7">
        <v>46118</v>
      </c>
    </row>
    <row r="18" spans="1:86" s="6" customFormat="1" ht="30.75" customHeight="1" x14ac:dyDescent="0.25">
      <c r="A18" s="6">
        <v>2026</v>
      </c>
      <c r="B18" s="7">
        <v>46023</v>
      </c>
      <c r="C18" s="7">
        <v>46112</v>
      </c>
      <c r="D18" s="6" t="s">
        <v>193</v>
      </c>
      <c r="E18" s="6" t="s">
        <v>197</v>
      </c>
      <c r="F18" s="6" t="s">
        <v>200</v>
      </c>
      <c r="G18" s="6" t="s">
        <v>370</v>
      </c>
      <c r="I18" s="8" t="s">
        <v>392</v>
      </c>
      <c r="J18" s="9" t="s">
        <v>529</v>
      </c>
      <c r="K18" s="6">
        <v>11</v>
      </c>
      <c r="N18" s="6" t="s">
        <v>386</v>
      </c>
      <c r="O18" s="6">
        <v>11</v>
      </c>
      <c r="Q18" s="6">
        <v>11</v>
      </c>
      <c r="R18" s="6">
        <v>11</v>
      </c>
      <c r="AA18" s="6" t="s">
        <v>408</v>
      </c>
      <c r="AB18" s="6">
        <v>11</v>
      </c>
      <c r="AC18" s="6" t="s">
        <v>425</v>
      </c>
      <c r="AD18" s="6" t="s">
        <v>213</v>
      </c>
      <c r="AE18" s="6" t="s">
        <v>459</v>
      </c>
      <c r="AF18" s="6" t="s">
        <v>460</v>
      </c>
      <c r="AH18" s="6" t="s">
        <v>238</v>
      </c>
      <c r="AI18" s="6" t="s">
        <v>461</v>
      </c>
      <c r="AL18" s="6">
        <v>15</v>
      </c>
      <c r="AM18" s="6" t="s">
        <v>462</v>
      </c>
      <c r="AN18" s="6">
        <v>9</v>
      </c>
      <c r="AO18" s="6" t="s">
        <v>301</v>
      </c>
      <c r="AP18" s="11" t="s">
        <v>463</v>
      </c>
      <c r="AQ18" s="6" t="s">
        <v>437</v>
      </c>
      <c r="AU18" t="s">
        <v>515</v>
      </c>
      <c r="AV18" s="6" t="s">
        <v>480</v>
      </c>
      <c r="AW18" s="6" t="s">
        <v>480</v>
      </c>
      <c r="AX18" s="6" t="s">
        <v>478</v>
      </c>
      <c r="AY18" s="10"/>
      <c r="BC18"/>
      <c r="BD18"/>
      <c r="BE18">
        <f t="shared" si="1"/>
        <v>0</v>
      </c>
      <c r="BF18">
        <f t="shared" si="2"/>
        <v>0</v>
      </c>
      <c r="BG18" s="6" t="s">
        <v>516</v>
      </c>
      <c r="BH18" s="6" t="s">
        <v>494</v>
      </c>
      <c r="BI18" s="6" t="s">
        <v>517</v>
      </c>
      <c r="BK18"/>
      <c r="BM18" s="7">
        <v>46387</v>
      </c>
      <c r="BP18" s="6">
        <v>11</v>
      </c>
      <c r="BQ18" s="6" t="s">
        <v>304</v>
      </c>
      <c r="BR18" s="6" t="s">
        <v>491</v>
      </c>
      <c r="BZ18" s="6">
        <v>11</v>
      </c>
      <c r="CG18" s="6" t="s">
        <v>493</v>
      </c>
      <c r="CH18" s="7">
        <v>46118</v>
      </c>
    </row>
    <row r="19" spans="1:86" s="6" customFormat="1" ht="30.75" customHeight="1" x14ac:dyDescent="0.25">
      <c r="A19" s="6">
        <v>2026</v>
      </c>
      <c r="B19" s="7">
        <v>46023</v>
      </c>
      <c r="C19" s="7">
        <v>46112</v>
      </c>
      <c r="D19" s="6" t="s">
        <v>193</v>
      </c>
      <c r="E19" s="6" t="s">
        <v>197</v>
      </c>
      <c r="F19" s="6" t="s">
        <v>200</v>
      </c>
      <c r="G19" s="6" t="s">
        <v>371</v>
      </c>
      <c r="I19" s="8" t="s">
        <v>392</v>
      </c>
      <c r="J19" s="9" t="s">
        <v>529</v>
      </c>
      <c r="K19" s="6">
        <v>12</v>
      </c>
      <c r="N19" s="6" t="s">
        <v>387</v>
      </c>
      <c r="O19" s="6">
        <v>12</v>
      </c>
      <c r="Q19" s="6">
        <v>12</v>
      </c>
      <c r="R19" s="6">
        <v>12</v>
      </c>
      <c r="AA19" s="6" t="s">
        <v>409</v>
      </c>
      <c r="AB19" s="6">
        <v>12</v>
      </c>
      <c r="AC19" s="6" t="s">
        <v>426</v>
      </c>
      <c r="AD19" s="6" t="s">
        <v>213</v>
      </c>
      <c r="AE19" s="6" t="s">
        <v>433</v>
      </c>
      <c r="AF19" s="6">
        <v>2469</v>
      </c>
      <c r="AH19" s="6" t="s">
        <v>238</v>
      </c>
      <c r="AI19" s="6" t="s">
        <v>434</v>
      </c>
      <c r="AL19" s="6">
        <v>39</v>
      </c>
      <c r="AM19" s="6" t="s">
        <v>435</v>
      </c>
      <c r="AN19" s="6">
        <v>14</v>
      </c>
      <c r="AO19" s="6" t="s">
        <v>290</v>
      </c>
      <c r="AP19" s="6">
        <v>44500</v>
      </c>
      <c r="AQ19" s="6" t="s">
        <v>437</v>
      </c>
      <c r="AU19" t="s">
        <v>515</v>
      </c>
      <c r="AV19" s="6" t="s">
        <v>480</v>
      </c>
      <c r="AW19" s="6" t="s">
        <v>480</v>
      </c>
      <c r="AX19" s="6" t="s">
        <v>478</v>
      </c>
      <c r="AY19" s="10"/>
      <c r="BC19"/>
      <c r="BD19"/>
      <c r="BE19">
        <f t="shared" si="1"/>
        <v>0</v>
      </c>
      <c r="BF19">
        <f t="shared" si="2"/>
        <v>0</v>
      </c>
      <c r="BG19" s="6" t="s">
        <v>516</v>
      </c>
      <c r="BH19" s="6" t="s">
        <v>494</v>
      </c>
      <c r="BI19" s="6" t="s">
        <v>517</v>
      </c>
      <c r="BK19"/>
      <c r="BM19" s="7">
        <v>46387</v>
      </c>
      <c r="BP19" s="6">
        <v>12</v>
      </c>
      <c r="BQ19" s="6" t="s">
        <v>304</v>
      </c>
      <c r="BR19" s="6" t="s">
        <v>491</v>
      </c>
      <c r="BZ19" s="6">
        <v>12</v>
      </c>
      <c r="CG19" s="6" t="s">
        <v>493</v>
      </c>
      <c r="CH19" s="7">
        <v>46118</v>
      </c>
    </row>
    <row r="20" spans="1:86" s="6" customFormat="1" ht="30.75" customHeight="1" x14ac:dyDescent="0.25">
      <c r="A20" s="6">
        <v>2026</v>
      </c>
      <c r="B20" s="7">
        <v>46023</v>
      </c>
      <c r="C20" s="7">
        <v>46112</v>
      </c>
      <c r="D20" s="6" t="s">
        <v>193</v>
      </c>
      <c r="E20" s="6" t="s">
        <v>197</v>
      </c>
      <c r="F20" s="6" t="s">
        <v>200</v>
      </c>
      <c r="G20" s="6" t="s">
        <v>372</v>
      </c>
      <c r="I20" s="8" t="s">
        <v>392</v>
      </c>
      <c r="J20" s="9" t="s">
        <v>529</v>
      </c>
      <c r="K20" s="6">
        <v>13</v>
      </c>
      <c r="N20" s="6" t="s">
        <v>388</v>
      </c>
      <c r="O20" s="6">
        <v>13</v>
      </c>
      <c r="Q20" s="6">
        <v>13</v>
      </c>
      <c r="R20" s="6">
        <v>13</v>
      </c>
      <c r="AA20" s="6" t="s">
        <v>410</v>
      </c>
      <c r="AB20" s="6">
        <v>13</v>
      </c>
      <c r="AC20" s="6" t="s">
        <v>427</v>
      </c>
      <c r="AD20" s="6" t="s">
        <v>232</v>
      </c>
      <c r="AE20" s="6" t="s">
        <v>464</v>
      </c>
      <c r="AF20" s="6" t="s">
        <v>465</v>
      </c>
      <c r="AG20" s="6">
        <v>1</v>
      </c>
      <c r="AH20" s="6" t="s">
        <v>238</v>
      </c>
      <c r="AI20" s="6" t="s">
        <v>466</v>
      </c>
      <c r="AL20" s="6">
        <v>28</v>
      </c>
      <c r="AM20" s="6" t="s">
        <v>467</v>
      </c>
      <c r="AN20" s="6">
        <v>24</v>
      </c>
      <c r="AO20" s="6" t="s">
        <v>278</v>
      </c>
      <c r="AP20" s="6">
        <v>78210</v>
      </c>
      <c r="AQ20" s="6" t="s">
        <v>437</v>
      </c>
      <c r="AU20" t="s">
        <v>515</v>
      </c>
      <c r="AV20" s="6" t="s">
        <v>481</v>
      </c>
      <c r="AW20" s="6" t="s">
        <v>481</v>
      </c>
      <c r="AX20" s="6" t="s">
        <v>478</v>
      </c>
      <c r="AY20" s="10" t="s">
        <v>489</v>
      </c>
      <c r="AZ20" s="7">
        <v>46082</v>
      </c>
      <c r="BA20" s="7">
        <v>46082</v>
      </c>
      <c r="BB20" s="7">
        <v>46321</v>
      </c>
      <c r="BC20">
        <f t="shared" si="0"/>
        <v>76835.000000000015</v>
      </c>
      <c r="BD20">
        <v>89128.6</v>
      </c>
      <c r="BE20">
        <f t="shared" si="1"/>
        <v>89128.6</v>
      </c>
      <c r="BF20">
        <f t="shared" si="2"/>
        <v>89128.6</v>
      </c>
      <c r="BG20" s="6" t="s">
        <v>516</v>
      </c>
      <c r="BH20" s="6" t="s">
        <v>494</v>
      </c>
      <c r="BI20" s="6" t="s">
        <v>517</v>
      </c>
      <c r="BJ20" s="6" t="s">
        <v>388</v>
      </c>
      <c r="BK20"/>
      <c r="BM20" s="7">
        <v>46387</v>
      </c>
      <c r="BN20" s="9" t="s">
        <v>545</v>
      </c>
      <c r="BP20" s="6">
        <v>13</v>
      </c>
      <c r="BQ20" s="6" t="s">
        <v>304</v>
      </c>
      <c r="BR20" s="6" t="s">
        <v>491</v>
      </c>
      <c r="BZ20" s="6">
        <v>13</v>
      </c>
      <c r="CG20" s="6" t="s">
        <v>493</v>
      </c>
      <c r="CH20" s="7">
        <v>46118</v>
      </c>
    </row>
    <row r="21" spans="1:86" s="6" customFormat="1" ht="30.75" customHeight="1" x14ac:dyDescent="0.25">
      <c r="A21" s="6">
        <v>2026</v>
      </c>
      <c r="B21" s="7">
        <v>46023</v>
      </c>
      <c r="C21" s="7">
        <v>46112</v>
      </c>
      <c r="D21" s="6" t="s">
        <v>193</v>
      </c>
      <c r="E21" s="6" t="s">
        <v>197</v>
      </c>
      <c r="F21" s="6" t="s">
        <v>200</v>
      </c>
      <c r="G21" s="6" t="s">
        <v>373</v>
      </c>
      <c r="I21" s="8" t="s">
        <v>392</v>
      </c>
      <c r="J21" s="9" t="s">
        <v>529</v>
      </c>
      <c r="K21" s="6">
        <v>14</v>
      </c>
      <c r="N21" s="6" t="s">
        <v>389</v>
      </c>
      <c r="O21" s="6">
        <v>14</v>
      </c>
      <c r="Q21" s="6">
        <v>14</v>
      </c>
      <c r="R21" s="6">
        <v>14</v>
      </c>
      <c r="W21" s="6" t="s">
        <v>411</v>
      </c>
      <c r="X21" s="6" t="s">
        <v>412</v>
      </c>
      <c r="Y21" s="6" t="s">
        <v>413</v>
      </c>
      <c r="Z21" s="6" t="s">
        <v>204</v>
      </c>
      <c r="AB21" s="6">
        <v>14</v>
      </c>
      <c r="AC21" s="6" t="s">
        <v>428</v>
      </c>
      <c r="AD21" s="6" t="s">
        <v>232</v>
      </c>
      <c r="AE21" s="6" t="s">
        <v>472</v>
      </c>
      <c r="AF21" s="6">
        <v>601</v>
      </c>
      <c r="AH21" s="6" t="s">
        <v>238</v>
      </c>
      <c r="AI21" s="6" t="s">
        <v>450</v>
      </c>
      <c r="AL21" s="6">
        <v>14</v>
      </c>
      <c r="AM21" s="6" t="s">
        <v>458</v>
      </c>
      <c r="AN21" s="6">
        <v>22</v>
      </c>
      <c r="AO21" s="6" t="s">
        <v>298</v>
      </c>
      <c r="AP21" s="6">
        <v>76080</v>
      </c>
      <c r="AQ21" s="6" t="s">
        <v>437</v>
      </c>
      <c r="AU21" t="s">
        <v>515</v>
      </c>
      <c r="AV21" s="6" t="s">
        <v>478</v>
      </c>
      <c r="AW21" s="6" t="s">
        <v>478</v>
      </c>
      <c r="AX21" s="6" t="s">
        <v>478</v>
      </c>
      <c r="AY21" s="10">
        <v>2026</v>
      </c>
      <c r="AZ21" s="7">
        <v>46104</v>
      </c>
      <c r="BA21" s="7">
        <v>46104</v>
      </c>
      <c r="BB21" s="7">
        <v>46387</v>
      </c>
      <c r="BC21">
        <f t="shared" si="0"/>
        <v>175775.86000000002</v>
      </c>
      <c r="BD21">
        <v>203899.9976</v>
      </c>
      <c r="BE21">
        <f t="shared" si="1"/>
        <v>203899.9976</v>
      </c>
      <c r="BF21">
        <f t="shared" si="2"/>
        <v>203899.9976</v>
      </c>
      <c r="BG21" s="6" t="s">
        <v>516</v>
      </c>
      <c r="BH21" s="6" t="s">
        <v>494</v>
      </c>
      <c r="BI21" s="6" t="s">
        <v>517</v>
      </c>
      <c r="BJ21" s="6" t="s">
        <v>389</v>
      </c>
      <c r="BK21">
        <v>17577.580000000002</v>
      </c>
      <c r="BM21" s="7">
        <v>46387</v>
      </c>
      <c r="BN21" s="9" t="s">
        <v>546</v>
      </c>
      <c r="BP21" s="6">
        <v>14</v>
      </c>
      <c r="BQ21" s="6" t="s">
        <v>304</v>
      </c>
      <c r="BR21" s="6" t="s">
        <v>491</v>
      </c>
      <c r="BZ21" s="6">
        <v>14</v>
      </c>
      <c r="CG21" s="6" t="s">
        <v>493</v>
      </c>
      <c r="CH21" s="7">
        <v>46118</v>
      </c>
    </row>
    <row r="22" spans="1:86" s="6" customFormat="1" ht="30.75" customHeight="1" x14ac:dyDescent="0.25">
      <c r="A22" s="6">
        <v>2026</v>
      </c>
      <c r="B22" s="7">
        <v>46023</v>
      </c>
      <c r="C22" s="7">
        <v>46112</v>
      </c>
      <c r="D22" s="6" t="s">
        <v>193</v>
      </c>
      <c r="E22" s="6" t="s">
        <v>197</v>
      </c>
      <c r="F22" s="6" t="s">
        <v>200</v>
      </c>
      <c r="G22" s="6" t="s">
        <v>374</v>
      </c>
      <c r="I22" s="8" t="s">
        <v>392</v>
      </c>
      <c r="J22" s="9" t="s">
        <v>529</v>
      </c>
      <c r="K22" s="6">
        <v>15</v>
      </c>
      <c r="N22" s="6" t="s">
        <v>390</v>
      </c>
      <c r="O22" s="6">
        <v>15</v>
      </c>
      <c r="Q22" s="6">
        <v>15</v>
      </c>
      <c r="R22" s="6">
        <v>15</v>
      </c>
      <c r="AA22" s="6" t="s">
        <v>414</v>
      </c>
      <c r="AB22" s="6">
        <v>15</v>
      </c>
      <c r="AC22" s="6" t="s">
        <v>429</v>
      </c>
      <c r="AD22" s="6" t="s">
        <v>213</v>
      </c>
      <c r="AE22" s="6" t="s">
        <v>468</v>
      </c>
      <c r="AF22" s="6">
        <v>12</v>
      </c>
      <c r="AH22" s="6" t="s">
        <v>247</v>
      </c>
      <c r="AI22" s="6" t="s">
        <v>469</v>
      </c>
      <c r="AL22" s="6">
        <v>14</v>
      </c>
      <c r="AM22" s="6" t="s">
        <v>458</v>
      </c>
      <c r="AN22" s="6">
        <v>22</v>
      </c>
      <c r="AO22" s="6" t="s">
        <v>298</v>
      </c>
      <c r="AP22" s="6">
        <v>76060</v>
      </c>
      <c r="AQ22" s="6" t="s">
        <v>437</v>
      </c>
      <c r="AU22" t="s">
        <v>515</v>
      </c>
      <c r="AV22" s="6" t="s">
        <v>478</v>
      </c>
      <c r="AW22" s="6" t="s">
        <v>478</v>
      </c>
      <c r="AX22" s="6" t="s">
        <v>478</v>
      </c>
      <c r="AY22" s="10"/>
      <c r="BC22"/>
      <c r="BD22"/>
      <c r="BE22">
        <f t="shared" si="1"/>
        <v>0</v>
      </c>
      <c r="BF22">
        <f t="shared" si="2"/>
        <v>0</v>
      </c>
      <c r="BG22" s="6" t="s">
        <v>516</v>
      </c>
      <c r="BH22" s="6" t="s">
        <v>494</v>
      </c>
      <c r="BI22" s="6" t="s">
        <v>517</v>
      </c>
      <c r="BM22" s="7">
        <v>46387</v>
      </c>
      <c r="BP22" s="6">
        <v>15</v>
      </c>
      <c r="BQ22" s="6" t="s">
        <v>304</v>
      </c>
      <c r="BR22" s="6" t="s">
        <v>491</v>
      </c>
      <c r="BZ22" s="6">
        <v>15</v>
      </c>
      <c r="CG22" s="6" t="s">
        <v>493</v>
      </c>
      <c r="CH22" s="7">
        <v>46118</v>
      </c>
    </row>
    <row r="23" spans="1:86" s="6" customFormat="1" ht="30.75" customHeight="1" x14ac:dyDescent="0.25">
      <c r="A23" s="6">
        <v>2026</v>
      </c>
      <c r="B23" s="7">
        <v>46023</v>
      </c>
      <c r="C23" s="7">
        <v>46112</v>
      </c>
      <c r="D23" s="6" t="s">
        <v>193</v>
      </c>
      <c r="E23" s="6" t="s">
        <v>197</v>
      </c>
      <c r="F23" s="6" t="s">
        <v>200</v>
      </c>
      <c r="G23" s="6" t="s">
        <v>375</v>
      </c>
      <c r="I23" s="8" t="s">
        <v>392</v>
      </c>
      <c r="J23" s="9" t="s">
        <v>529</v>
      </c>
      <c r="K23" s="13">
        <v>16</v>
      </c>
      <c r="N23" s="6" t="s">
        <v>391</v>
      </c>
      <c r="O23" s="6">
        <v>16</v>
      </c>
      <c r="Q23" s="6">
        <v>16</v>
      </c>
      <c r="R23" s="6">
        <v>16</v>
      </c>
      <c r="AA23" s="6" t="s">
        <v>415</v>
      </c>
      <c r="AB23" s="6">
        <v>16</v>
      </c>
      <c r="AC23" s="6" t="s">
        <v>430</v>
      </c>
      <c r="AD23" s="6" t="s">
        <v>232</v>
      </c>
      <c r="AE23" s="6" t="s">
        <v>470</v>
      </c>
      <c r="AF23" s="6">
        <v>238</v>
      </c>
      <c r="AH23" s="6" t="s">
        <v>238</v>
      </c>
      <c r="AI23" s="6" t="s">
        <v>471</v>
      </c>
      <c r="AL23" s="6">
        <v>14</v>
      </c>
      <c r="AM23" s="6" t="s">
        <v>458</v>
      </c>
      <c r="AN23" s="6">
        <v>22</v>
      </c>
      <c r="AO23" s="6" t="s">
        <v>298</v>
      </c>
      <c r="AP23" s="6">
        <v>76025</v>
      </c>
      <c r="AQ23" s="6" t="s">
        <v>437</v>
      </c>
      <c r="AU23" t="s">
        <v>515</v>
      </c>
      <c r="AV23" s="6" t="s">
        <v>482</v>
      </c>
      <c r="AW23" s="6" t="s">
        <v>482</v>
      </c>
      <c r="AX23" s="6" t="s">
        <v>478</v>
      </c>
      <c r="AY23" s="10"/>
      <c r="BC23"/>
      <c r="BD23"/>
      <c r="BE23">
        <f t="shared" si="1"/>
        <v>0</v>
      </c>
      <c r="BF23">
        <f t="shared" si="2"/>
        <v>0</v>
      </c>
      <c r="BG23" s="6" t="s">
        <v>516</v>
      </c>
      <c r="BH23" s="6" t="s">
        <v>494</v>
      </c>
      <c r="BI23" s="6" t="s">
        <v>517</v>
      </c>
      <c r="BM23" s="7">
        <v>46387</v>
      </c>
      <c r="BP23" s="6">
        <v>16</v>
      </c>
      <c r="BQ23" s="6" t="s">
        <v>304</v>
      </c>
      <c r="BR23" s="6" t="s">
        <v>491</v>
      </c>
      <c r="BZ23" s="6">
        <v>16</v>
      </c>
      <c r="CG23" s="6" t="s">
        <v>493</v>
      </c>
      <c r="CH23" s="7">
        <v>46118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7" type="noConversion"/>
  <dataValidations count="11">
    <dataValidation type="list" allowBlank="1" showErrorMessage="1" sqref="D8:D23" xr:uid="{00000000-0002-0000-0000-000000000000}">
      <formula1>Hidden_13</formula1>
    </dataValidation>
    <dataValidation type="list" allowBlank="1" showErrorMessage="1" sqref="E8:E23" xr:uid="{00000000-0002-0000-0000-000001000000}">
      <formula1>Hidden_24</formula1>
    </dataValidation>
    <dataValidation type="list" allowBlank="1" showErrorMessage="1" sqref="F8:F23" xr:uid="{00000000-0002-0000-0000-000002000000}">
      <formula1>Hidden_35</formula1>
    </dataValidation>
    <dataValidation type="list" allowBlank="1" showErrorMessage="1" sqref="H8:H23" xr:uid="{00000000-0002-0000-0000-000003000000}">
      <formula1>Hidden_47</formula1>
    </dataValidation>
    <dataValidation type="list" allowBlank="1" showErrorMessage="1" sqref="Z8:Z23" xr:uid="{00000000-0002-0000-0000-000004000000}">
      <formula1>Hidden_525</formula1>
    </dataValidation>
    <dataValidation type="list" allowBlank="1" showErrorMessage="1" sqref="AD8:AD23" xr:uid="{00000000-0002-0000-0000-000005000000}">
      <formula1>Hidden_629</formula1>
    </dataValidation>
    <dataValidation type="list" allowBlank="1" showErrorMessage="1" sqref="AH8:AH23" xr:uid="{00000000-0002-0000-0000-000006000000}">
      <formula1>Hidden_733</formula1>
    </dataValidation>
    <dataValidation type="list" allowBlank="1" showErrorMessage="1" sqref="AO8:AO23" xr:uid="{00000000-0002-0000-0000-000007000000}">
      <formula1>Hidden_840</formula1>
    </dataValidation>
    <dataValidation type="list" allowBlank="1" showErrorMessage="1" sqref="BQ8:BQ23" xr:uid="{00000000-0002-0000-0000-000008000000}">
      <formula1>Hidden_968</formula1>
    </dataValidation>
    <dataValidation type="list" allowBlank="1" showErrorMessage="1" sqref="BX8:BX23" xr:uid="{00000000-0002-0000-0000-000009000000}">
      <formula1>Hidden_1075</formula1>
    </dataValidation>
    <dataValidation type="list" allowBlank="1" showErrorMessage="1" sqref="BY8:BY23" xr:uid="{00000000-0002-0000-0000-00000A000000}">
      <formula1>Hidden_1176</formula1>
    </dataValidation>
  </dataValidations>
  <hyperlinks>
    <hyperlink ref="L8:L9" r:id="rId1" display="https://www.icateq.edu.mx/transparencia/_lib/file/doc/rm/T Suficiencia_2026.pdf" xr:uid="{1656A583-8EF1-4959-94DA-905BC42B4FC6}"/>
    <hyperlink ref="L8" r:id="rId2" xr:uid="{C375DC48-C92E-491E-926C-9B7816F3BBB0}"/>
    <hyperlink ref="L9" r:id="rId3" xr:uid="{FFBBEF85-A557-45CE-A70A-1C0C55B7DED9}"/>
    <hyperlink ref="S8" r:id="rId4" xr:uid="{83F666EF-2471-4AE3-B3FA-2108430F336A}"/>
    <hyperlink ref="S9" r:id="rId5" xr:uid="{6449E8E9-58DC-4C0F-90A5-41DC4D339C6F}"/>
    <hyperlink ref="T8:T9" r:id="rId6" display="https://www.icateq.edu.mx/transparencia/_lib/file/doc/rm/C JuntaAclaraciones_2026.pdf" xr:uid="{5BCFEE65-ED9A-4599-9986-545CC9AA8A5C}"/>
    <hyperlink ref="T8" r:id="rId7" xr:uid="{1012315C-BDA2-4B46-AC6F-37421CE1F392}"/>
    <hyperlink ref="T9" r:id="rId8" xr:uid="{9FAFFE2D-531C-4378-9B59-4CCE824574EA}"/>
    <hyperlink ref="U8:U9" r:id="rId9" display="https://www.icateq.edu.mx/transparencia/_lib/file/doc/rm/C JuntaAclaraciones_2026.pdf" xr:uid="{F15BC6A3-8642-4B6C-B3C2-E163D29ADFCC}"/>
    <hyperlink ref="V8:V9" r:id="rId10" display="https://www.icateq.edu.mx/transparencia/_lib/file/doc/rm/C JuntaAclaraciones_2026.pdf" xr:uid="{F2E143F3-9627-4F46-A2D8-38D27D964334}"/>
    <hyperlink ref="BN9" r:id="rId11" xr:uid="{37E4F1D1-9756-4410-925C-4E4E6BF7C587}"/>
    <hyperlink ref="BN8" r:id="rId12" xr:uid="{C8EBFD2D-FA38-4F77-9522-64EC21CDAAEF}"/>
    <hyperlink ref="BN10:BN11" r:id="rId13" display="https://www.icateq.edu.mx/transparencia/_lib/file/doc/rm/Cont_05_2026.pdf" xr:uid="{5FC43F43-A952-47BC-A2B5-F416CDCB6C79}"/>
    <hyperlink ref="BN13" r:id="rId14" xr:uid="{149AFE05-D6BD-490A-BE03-7ADCE8E27110}"/>
    <hyperlink ref="BN20:BN21" r:id="rId15" display="https://www.icateq.edu.mx/transparencia/_lib/file/doc/rm/Cont_05_2026.pdf" xr:uid="{0C929DBB-864E-4EFC-A1E7-FFB31B2BA0F4}"/>
    <hyperlink ref="BN10" r:id="rId16" xr:uid="{A4461A6B-BE85-4AEF-9A59-6888B1F1E1D1}"/>
    <hyperlink ref="BN11" r:id="rId17" xr:uid="{1E900D80-34FB-4327-9993-29E44A2393F5}"/>
    <hyperlink ref="BN15" r:id="rId18" xr:uid="{B914B0D9-2EEC-4B4B-89AF-58B623567437}"/>
    <hyperlink ref="BN16" r:id="rId19" xr:uid="{F14F07EA-7A76-4897-B72E-55377AA1B38A}"/>
    <hyperlink ref="BN17" r:id="rId20" xr:uid="{33EFB39D-7687-4D86-B019-F373E89F748F}"/>
    <hyperlink ref="BN20" r:id="rId21" xr:uid="{D1CD1FFF-1F23-400B-BFF7-1D8A19904E01}"/>
    <hyperlink ref="BN21" r:id="rId22" xr:uid="{D4CAE717-8C25-4F40-90E7-1EF4C3B4705C}"/>
    <hyperlink ref="CF8" r:id="rId23" xr:uid="{39A5EF6D-33A3-483A-BBF3-5A69967CE796}"/>
    <hyperlink ref="CF9" r:id="rId24" xr:uid="{3535A74D-166B-46FB-B4D1-5C61755B2434}"/>
    <hyperlink ref="J8" r:id="rId25" xr:uid="{765BA432-26A2-4CCE-9DF3-873D994D5B74}"/>
    <hyperlink ref="J9:J23" r:id="rId26" display="https://www.icateq.edu.mx/transparencia/_lib/file/doc/rm/Suficiencia1T_2026.pdf" xr:uid="{75F5D0A9-D77A-4EED-A86E-AA3F19849149}"/>
  </hyperlinks>
  <pageMargins left="0.25" right="0.25" top="0.75" bottom="0.75" header="0.3" footer="0.3"/>
  <pageSetup scale="10" fitToHeight="0" orientation="landscape" r:id="rId2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9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F4" t="s">
        <v>393</v>
      </c>
      <c r="G4" t="s">
        <v>416</v>
      </c>
    </row>
    <row r="5" spans="1:7" x14ac:dyDescent="0.25">
      <c r="A5">
        <v>2</v>
      </c>
      <c r="F5" t="s">
        <v>394</v>
      </c>
      <c r="G5" t="s">
        <v>417</v>
      </c>
    </row>
    <row r="6" spans="1:7" x14ac:dyDescent="0.25">
      <c r="A6">
        <v>3</v>
      </c>
      <c r="B6" t="s">
        <v>395</v>
      </c>
      <c r="C6" t="s">
        <v>396</v>
      </c>
      <c r="D6" t="s">
        <v>397</v>
      </c>
      <c r="E6" t="s">
        <v>205</v>
      </c>
      <c r="G6" t="s">
        <v>418</v>
      </c>
    </row>
    <row r="7" spans="1:7" x14ac:dyDescent="0.25">
      <c r="A7">
        <v>4</v>
      </c>
      <c r="F7" t="s">
        <v>398</v>
      </c>
      <c r="G7" t="s">
        <v>419</v>
      </c>
    </row>
    <row r="8" spans="1:7" x14ac:dyDescent="0.25">
      <c r="A8">
        <v>5</v>
      </c>
      <c r="F8" t="s">
        <v>399</v>
      </c>
      <c r="G8" t="s">
        <v>420</v>
      </c>
    </row>
    <row r="9" spans="1:7" x14ac:dyDescent="0.25">
      <c r="A9">
        <v>6</v>
      </c>
      <c r="B9" t="s">
        <v>400</v>
      </c>
      <c r="C9" t="s">
        <v>401</v>
      </c>
      <c r="D9" t="s">
        <v>402</v>
      </c>
      <c r="E9" t="s">
        <v>204</v>
      </c>
      <c r="G9" t="s">
        <v>421</v>
      </c>
    </row>
    <row r="10" spans="1:7" x14ac:dyDescent="0.25">
      <c r="A10">
        <v>7</v>
      </c>
      <c r="F10" t="s">
        <v>403</v>
      </c>
      <c r="G10" t="s">
        <v>422</v>
      </c>
    </row>
    <row r="11" spans="1:7" x14ac:dyDescent="0.25">
      <c r="A11">
        <v>8</v>
      </c>
      <c r="B11" t="s">
        <v>404</v>
      </c>
      <c r="C11" t="s">
        <v>405</v>
      </c>
      <c r="D11" t="s">
        <v>406</v>
      </c>
      <c r="E11" t="s">
        <v>204</v>
      </c>
      <c r="G11" t="s">
        <v>423</v>
      </c>
    </row>
    <row r="12" spans="1:7" x14ac:dyDescent="0.25">
      <c r="A12">
        <v>9</v>
      </c>
      <c r="F12" t="s">
        <v>407</v>
      </c>
      <c r="G12" t="s">
        <v>424</v>
      </c>
    </row>
    <row r="13" spans="1:7" x14ac:dyDescent="0.25">
      <c r="A13">
        <v>10</v>
      </c>
      <c r="F13" t="s">
        <v>407</v>
      </c>
      <c r="G13" t="s">
        <v>424</v>
      </c>
    </row>
    <row r="14" spans="1:7" x14ac:dyDescent="0.25">
      <c r="A14">
        <v>11</v>
      </c>
      <c r="F14" t="s">
        <v>408</v>
      </c>
      <c r="G14" t="s">
        <v>425</v>
      </c>
    </row>
    <row r="15" spans="1:7" x14ac:dyDescent="0.25">
      <c r="A15">
        <v>12</v>
      </c>
      <c r="F15" t="s">
        <v>409</v>
      </c>
      <c r="G15" t="s">
        <v>426</v>
      </c>
    </row>
    <row r="16" spans="1:7" x14ac:dyDescent="0.25">
      <c r="A16">
        <v>13</v>
      </c>
      <c r="F16" t="s">
        <v>410</v>
      </c>
      <c r="G16" t="s">
        <v>427</v>
      </c>
    </row>
    <row r="17" spans="1:7" x14ac:dyDescent="0.25">
      <c r="A17">
        <v>14</v>
      </c>
      <c r="B17" t="s">
        <v>411</v>
      </c>
      <c r="C17" t="s">
        <v>412</v>
      </c>
      <c r="D17" t="s">
        <v>413</v>
      </c>
      <c r="E17" t="s">
        <v>204</v>
      </c>
      <c r="G17" t="s">
        <v>428</v>
      </c>
    </row>
    <row r="18" spans="1:7" x14ac:dyDescent="0.25">
      <c r="A18">
        <v>15</v>
      </c>
      <c r="F18" t="s">
        <v>414</v>
      </c>
      <c r="G18" t="s">
        <v>429</v>
      </c>
    </row>
    <row r="19" spans="1:7" x14ac:dyDescent="0.25">
      <c r="A19">
        <v>16</v>
      </c>
      <c r="F19" t="s">
        <v>415</v>
      </c>
      <c r="G19" t="s">
        <v>430</v>
      </c>
    </row>
  </sheetData>
  <dataValidations count="1">
    <dataValidation type="list" allowBlank="1" showErrorMessage="1" sqref="E4:E201" xr:uid="{00000000-0002-0000-0C00-000000000000}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F4" t="s">
        <v>393</v>
      </c>
      <c r="G4" t="s">
        <v>416</v>
      </c>
    </row>
    <row r="5" spans="1:7" x14ac:dyDescent="0.25">
      <c r="A5">
        <v>2</v>
      </c>
      <c r="F5" t="s">
        <v>394</v>
      </c>
      <c r="G5" t="s">
        <v>417</v>
      </c>
    </row>
    <row r="6" spans="1:7" x14ac:dyDescent="0.25">
      <c r="A6">
        <v>3</v>
      </c>
      <c r="B6" t="s">
        <v>395</v>
      </c>
      <c r="C6" t="s">
        <v>396</v>
      </c>
      <c r="D6" t="s">
        <v>397</v>
      </c>
      <c r="E6" t="s">
        <v>205</v>
      </c>
      <c r="G6" t="s">
        <v>418</v>
      </c>
    </row>
    <row r="7" spans="1:7" x14ac:dyDescent="0.25">
      <c r="A7">
        <v>4</v>
      </c>
      <c r="F7" t="s">
        <v>398</v>
      </c>
      <c r="G7" t="s">
        <v>419</v>
      </c>
    </row>
    <row r="8" spans="1:7" x14ac:dyDescent="0.25">
      <c r="A8">
        <v>5</v>
      </c>
      <c r="F8" t="s">
        <v>399</v>
      </c>
      <c r="G8" t="s">
        <v>420</v>
      </c>
    </row>
    <row r="9" spans="1:7" x14ac:dyDescent="0.25">
      <c r="A9">
        <v>6</v>
      </c>
      <c r="B9" t="s">
        <v>400</v>
      </c>
      <c r="C9" t="s">
        <v>401</v>
      </c>
      <c r="D9" t="s">
        <v>402</v>
      </c>
      <c r="E9" t="s">
        <v>204</v>
      </c>
      <c r="G9" t="s">
        <v>421</v>
      </c>
    </row>
    <row r="10" spans="1:7" x14ac:dyDescent="0.25">
      <c r="A10">
        <v>7</v>
      </c>
      <c r="F10" t="s">
        <v>403</v>
      </c>
      <c r="G10" t="s">
        <v>422</v>
      </c>
    </row>
    <row r="11" spans="1:7" x14ac:dyDescent="0.25">
      <c r="A11">
        <v>8</v>
      </c>
      <c r="B11" t="s">
        <v>404</v>
      </c>
      <c r="C11" t="s">
        <v>405</v>
      </c>
      <c r="D11" t="s">
        <v>406</v>
      </c>
      <c r="E11" t="s">
        <v>204</v>
      </c>
      <c r="G11" t="s">
        <v>423</v>
      </c>
    </row>
    <row r="12" spans="1:7" x14ac:dyDescent="0.25">
      <c r="A12">
        <v>9</v>
      </c>
      <c r="F12" t="s">
        <v>407</v>
      </c>
      <c r="G12" t="s">
        <v>424</v>
      </c>
    </row>
    <row r="13" spans="1:7" x14ac:dyDescent="0.25">
      <c r="A13">
        <v>10</v>
      </c>
      <c r="F13" t="s">
        <v>407</v>
      </c>
      <c r="G13" t="s">
        <v>424</v>
      </c>
    </row>
    <row r="14" spans="1:7" x14ac:dyDescent="0.25">
      <c r="A14">
        <v>11</v>
      </c>
      <c r="F14" t="s">
        <v>408</v>
      </c>
      <c r="G14" t="s">
        <v>425</v>
      </c>
    </row>
    <row r="15" spans="1:7" x14ac:dyDescent="0.25">
      <c r="A15">
        <v>12</v>
      </c>
      <c r="F15" t="s">
        <v>409</v>
      </c>
      <c r="G15" t="s">
        <v>426</v>
      </c>
    </row>
    <row r="16" spans="1:7" x14ac:dyDescent="0.25">
      <c r="A16">
        <v>13</v>
      </c>
      <c r="F16" t="s">
        <v>410</v>
      </c>
      <c r="G16" t="s">
        <v>427</v>
      </c>
    </row>
    <row r="17" spans="1:7" x14ac:dyDescent="0.25">
      <c r="A17">
        <v>14</v>
      </c>
      <c r="B17" t="s">
        <v>411</v>
      </c>
      <c r="C17" t="s">
        <v>412</v>
      </c>
      <c r="D17" t="s">
        <v>413</v>
      </c>
      <c r="E17" t="s">
        <v>204</v>
      </c>
      <c r="G17" t="s">
        <v>428</v>
      </c>
    </row>
    <row r="18" spans="1:7" x14ac:dyDescent="0.25">
      <c r="A18">
        <v>15</v>
      </c>
      <c r="F18" t="s">
        <v>414</v>
      </c>
      <c r="G18" t="s">
        <v>429</v>
      </c>
    </row>
    <row r="19" spans="1:7" x14ac:dyDescent="0.25">
      <c r="A19">
        <v>16</v>
      </c>
      <c r="F19" t="s">
        <v>415</v>
      </c>
      <c r="G19" t="s">
        <v>430</v>
      </c>
    </row>
  </sheetData>
  <dataValidations count="2">
    <dataValidation type="list" allowBlank="1" showErrorMessage="1" sqref="E20:E201" xr:uid="{00000000-0002-0000-0E00-000000000000}">
      <formula1>Hidden_1_Tabla_5831194</formula1>
    </dataValidation>
    <dataValidation type="list" allowBlank="1" showErrorMessage="1" sqref="E4:E19" xr:uid="{647F31A7-43D1-4C80-95FB-A24078A967F4}">
      <formula1>Hidden_1_Tabla_5830924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9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494</v>
      </c>
    </row>
    <row r="5" spans="1:7" x14ac:dyDescent="0.25">
      <c r="A5">
        <v>2</v>
      </c>
      <c r="B5" t="s">
        <v>494</v>
      </c>
    </row>
    <row r="6" spans="1:7" x14ac:dyDescent="0.25">
      <c r="A6">
        <v>3</v>
      </c>
      <c r="B6" t="s">
        <v>494</v>
      </c>
    </row>
    <row r="7" spans="1:7" x14ac:dyDescent="0.25">
      <c r="A7">
        <v>4</v>
      </c>
      <c r="B7" t="s">
        <v>494</v>
      </c>
    </row>
    <row r="8" spans="1:7" x14ac:dyDescent="0.25">
      <c r="A8">
        <v>5</v>
      </c>
      <c r="B8" t="s">
        <v>494</v>
      </c>
    </row>
    <row r="9" spans="1:7" x14ac:dyDescent="0.25">
      <c r="A9">
        <v>6</v>
      </c>
      <c r="B9" t="s">
        <v>494</v>
      </c>
    </row>
    <row r="10" spans="1:7" x14ac:dyDescent="0.25">
      <c r="A10">
        <v>7</v>
      </c>
      <c r="B10" t="s">
        <v>494</v>
      </c>
    </row>
    <row r="11" spans="1:7" x14ac:dyDescent="0.25">
      <c r="A11">
        <v>8</v>
      </c>
      <c r="B11" t="s">
        <v>494</v>
      </c>
    </row>
    <row r="12" spans="1:7" x14ac:dyDescent="0.25">
      <c r="A12">
        <v>9</v>
      </c>
      <c r="B12" t="s">
        <v>494</v>
      </c>
    </row>
    <row r="13" spans="1:7" x14ac:dyDescent="0.25">
      <c r="A13">
        <v>10</v>
      </c>
      <c r="B13" t="s">
        <v>494</v>
      </c>
    </row>
    <row r="14" spans="1:7" x14ac:dyDescent="0.25">
      <c r="A14">
        <v>11</v>
      </c>
      <c r="B14" t="s">
        <v>494</v>
      </c>
    </row>
    <row r="15" spans="1:7" x14ac:dyDescent="0.25">
      <c r="A15">
        <v>12</v>
      </c>
      <c r="B15" t="s">
        <v>494</v>
      </c>
    </row>
    <row r="16" spans="1:7" x14ac:dyDescent="0.25">
      <c r="A16">
        <v>13</v>
      </c>
      <c r="B16" t="s">
        <v>494</v>
      </c>
    </row>
    <row r="17" spans="1:2" x14ac:dyDescent="0.25">
      <c r="A17">
        <v>14</v>
      </c>
      <c r="B17" t="s">
        <v>494</v>
      </c>
    </row>
    <row r="18" spans="1:2" x14ac:dyDescent="0.25">
      <c r="A18">
        <v>15</v>
      </c>
      <c r="B18" t="s">
        <v>494</v>
      </c>
    </row>
    <row r="19" spans="1:2" x14ac:dyDescent="0.25">
      <c r="A19">
        <v>16</v>
      </c>
      <c r="B19" t="s">
        <v>494</v>
      </c>
    </row>
  </sheetData>
  <dataValidations count="2">
    <dataValidation type="list" allowBlank="1" showErrorMessage="1" sqref="E20:E201" xr:uid="{00000000-0002-0000-1000-000000000000}">
      <formula1>Hidden_1_Tabla_5831204</formula1>
    </dataValidation>
    <dataValidation type="list" allowBlank="1" showErrorMessage="1" sqref="E4:E19" xr:uid="{D73BE463-6C40-452F-B64C-0DC7FD3FC3F8}">
      <formula1>Hidden_1_Tabla_5830924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A3" zoomScale="70" zoomScaleNormal="70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495</v>
      </c>
      <c r="C4" t="s">
        <v>496</v>
      </c>
      <c r="D4" t="s">
        <v>497</v>
      </c>
      <c r="E4" s="2" t="s">
        <v>204</v>
      </c>
      <c r="F4" t="s">
        <v>498</v>
      </c>
      <c r="G4" t="s">
        <v>499</v>
      </c>
    </row>
    <row r="5" spans="1:7" x14ac:dyDescent="0.25">
      <c r="A5">
        <v>2</v>
      </c>
      <c r="B5" t="s">
        <v>500</v>
      </c>
      <c r="C5" t="s">
        <v>501</v>
      </c>
      <c r="D5" t="s">
        <v>497</v>
      </c>
      <c r="E5" s="2" t="s">
        <v>204</v>
      </c>
      <c r="F5" t="s">
        <v>502</v>
      </c>
      <c r="G5" t="s">
        <v>503</v>
      </c>
    </row>
    <row r="6" spans="1:7" x14ac:dyDescent="0.25">
      <c r="A6">
        <v>3</v>
      </c>
      <c r="B6" t="s">
        <v>504</v>
      </c>
      <c r="C6" t="s">
        <v>505</v>
      </c>
      <c r="D6" t="s">
        <v>506</v>
      </c>
      <c r="E6" t="s">
        <v>205</v>
      </c>
      <c r="F6" t="s">
        <v>507</v>
      </c>
      <c r="G6" t="s">
        <v>508</v>
      </c>
    </row>
    <row r="7" spans="1:7" x14ac:dyDescent="0.25">
      <c r="A7">
        <v>4</v>
      </c>
      <c r="B7" t="s">
        <v>509</v>
      </c>
      <c r="C7" t="s">
        <v>510</v>
      </c>
      <c r="D7" t="s">
        <v>511</v>
      </c>
      <c r="E7" s="2" t="s">
        <v>205</v>
      </c>
      <c r="F7" t="s">
        <v>512</v>
      </c>
      <c r="G7" t="s">
        <v>513</v>
      </c>
    </row>
  </sheetData>
  <dataValidations count="1">
    <dataValidation type="list" allowBlank="1" showErrorMessage="1" sqref="E4:E201" xr:uid="{00000000-0002-0000-1200-000000000000}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A7" sqref="A7:XFD1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3</v>
      </c>
      <c r="B4" t="s">
        <v>395</v>
      </c>
      <c r="C4" t="s">
        <v>396</v>
      </c>
      <c r="D4" t="s">
        <v>397</v>
      </c>
    </row>
    <row r="5" spans="1:4" x14ac:dyDescent="0.25">
      <c r="A5">
        <v>6</v>
      </c>
      <c r="B5" t="s">
        <v>400</v>
      </c>
      <c r="C5" t="s">
        <v>401</v>
      </c>
      <c r="D5" t="s">
        <v>402</v>
      </c>
    </row>
    <row r="6" spans="1:4" x14ac:dyDescent="0.25">
      <c r="A6">
        <v>8</v>
      </c>
      <c r="B6" t="s">
        <v>404</v>
      </c>
      <c r="C6" t="s">
        <v>405</v>
      </c>
      <c r="D6" t="s">
        <v>406</v>
      </c>
    </row>
    <row r="7" spans="1:4" x14ac:dyDescent="0.25">
      <c r="A7">
        <v>14</v>
      </c>
      <c r="B7" t="s">
        <v>411</v>
      </c>
      <c r="C7" t="s">
        <v>412</v>
      </c>
      <c r="D7" t="s">
        <v>413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9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s="3">
        <v>2613</v>
      </c>
    </row>
    <row r="5" spans="1:2" x14ac:dyDescent="0.25">
      <c r="A5">
        <v>2</v>
      </c>
      <c r="B5" s="3">
        <v>3162</v>
      </c>
    </row>
    <row r="6" spans="1:2" x14ac:dyDescent="0.25">
      <c r="A6">
        <v>3</v>
      </c>
      <c r="B6" s="3">
        <v>3221</v>
      </c>
    </row>
    <row r="7" spans="1:2" x14ac:dyDescent="0.25">
      <c r="A7">
        <v>4</v>
      </c>
      <c r="B7" s="3">
        <v>3221</v>
      </c>
    </row>
    <row r="8" spans="1:2" x14ac:dyDescent="0.25">
      <c r="A8">
        <v>5</v>
      </c>
      <c r="B8" s="3">
        <v>3362</v>
      </c>
    </row>
    <row r="9" spans="1:2" x14ac:dyDescent="0.25">
      <c r="A9">
        <v>6</v>
      </c>
      <c r="B9" s="3">
        <v>3333</v>
      </c>
    </row>
    <row r="10" spans="1:2" x14ac:dyDescent="0.25">
      <c r="A10">
        <v>7</v>
      </c>
      <c r="B10" s="3">
        <v>5671</v>
      </c>
    </row>
    <row r="11" spans="1:2" x14ac:dyDescent="0.25">
      <c r="A11">
        <v>8</v>
      </c>
      <c r="B11" s="3">
        <v>3362</v>
      </c>
    </row>
    <row r="12" spans="1:2" x14ac:dyDescent="0.25">
      <c r="A12">
        <v>9</v>
      </c>
      <c r="B12" s="3">
        <v>3271</v>
      </c>
    </row>
    <row r="13" spans="1:2" x14ac:dyDescent="0.25">
      <c r="A13">
        <v>10</v>
      </c>
      <c r="B13" s="3">
        <v>3271</v>
      </c>
    </row>
    <row r="14" spans="1:2" x14ac:dyDescent="0.25">
      <c r="A14">
        <v>11</v>
      </c>
      <c r="B14" s="3">
        <v>3441</v>
      </c>
    </row>
    <row r="15" spans="1:2" x14ac:dyDescent="0.25">
      <c r="A15">
        <v>12</v>
      </c>
      <c r="B15" s="3">
        <v>3271</v>
      </c>
    </row>
    <row r="16" spans="1:2" x14ac:dyDescent="0.25">
      <c r="A16">
        <v>13</v>
      </c>
      <c r="B16" s="3">
        <v>3451</v>
      </c>
    </row>
    <row r="17" spans="1:2" x14ac:dyDescent="0.25">
      <c r="A17">
        <v>14</v>
      </c>
      <c r="B17" s="4" t="s">
        <v>514</v>
      </c>
    </row>
    <row r="18" spans="1:2" x14ac:dyDescent="0.25">
      <c r="A18">
        <v>15</v>
      </c>
      <c r="B18" s="3">
        <v>2214</v>
      </c>
    </row>
    <row r="19" spans="1:2" x14ac:dyDescent="0.25">
      <c r="A19">
        <v>16</v>
      </c>
      <c r="B19" s="3">
        <v>3362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9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6" hidden="1" x14ac:dyDescent="0.25">
      <c r="B1" t="s">
        <v>7</v>
      </c>
      <c r="C1" t="s">
        <v>10</v>
      </c>
      <c r="D1" t="s">
        <v>8</v>
      </c>
      <c r="E1" t="s">
        <v>11</v>
      </c>
    </row>
    <row r="2" spans="1:6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6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6" x14ac:dyDescent="0.25">
      <c r="A4">
        <v>1</v>
      </c>
      <c r="B4" s="10" t="s">
        <v>483</v>
      </c>
      <c r="C4" s="7" t="s">
        <v>376</v>
      </c>
      <c r="E4" t="s">
        <v>518</v>
      </c>
      <c r="F4" s="6"/>
    </row>
    <row r="5" spans="1:6" x14ac:dyDescent="0.25">
      <c r="A5">
        <v>2</v>
      </c>
      <c r="B5" s="10" t="s">
        <v>484</v>
      </c>
      <c r="C5" s="6" t="s">
        <v>377</v>
      </c>
      <c r="E5" t="s">
        <v>519</v>
      </c>
      <c r="F5" s="6"/>
    </row>
    <row r="6" spans="1:6" x14ac:dyDescent="0.25">
      <c r="A6">
        <v>3</v>
      </c>
      <c r="B6" s="10" t="s">
        <v>485</v>
      </c>
      <c r="C6" s="6" t="s">
        <v>378</v>
      </c>
      <c r="E6" t="s">
        <v>520</v>
      </c>
      <c r="F6" s="6"/>
    </row>
    <row r="7" spans="1:6" x14ac:dyDescent="0.25">
      <c r="A7">
        <v>4</v>
      </c>
      <c r="B7" s="10">
        <v>2026</v>
      </c>
      <c r="C7" s="6" t="s">
        <v>379</v>
      </c>
      <c r="E7" t="s">
        <v>521</v>
      </c>
      <c r="F7" s="6"/>
    </row>
    <row r="8" spans="1:6" x14ac:dyDescent="0.25">
      <c r="A8">
        <v>5</v>
      </c>
      <c r="B8" s="10" t="s">
        <v>494</v>
      </c>
      <c r="C8" s="6"/>
      <c r="F8" s="6"/>
    </row>
    <row r="9" spans="1:6" x14ac:dyDescent="0.25">
      <c r="A9">
        <v>6</v>
      </c>
      <c r="B9" s="10" t="s">
        <v>486</v>
      </c>
      <c r="C9" s="6" t="s">
        <v>381</v>
      </c>
      <c r="E9" t="s">
        <v>522</v>
      </c>
      <c r="F9" s="6"/>
    </row>
    <row r="10" spans="1:6" x14ac:dyDescent="0.25">
      <c r="A10">
        <v>7</v>
      </c>
      <c r="B10" s="10" t="s">
        <v>494</v>
      </c>
      <c r="C10" s="6"/>
      <c r="F10" s="6"/>
    </row>
    <row r="11" spans="1:6" x14ac:dyDescent="0.25">
      <c r="A11">
        <v>8</v>
      </c>
      <c r="B11" s="10" t="s">
        <v>487</v>
      </c>
      <c r="C11" s="6" t="s">
        <v>383</v>
      </c>
      <c r="E11" t="s">
        <v>523</v>
      </c>
      <c r="F11" s="6"/>
    </row>
    <row r="12" spans="1:6" x14ac:dyDescent="0.25">
      <c r="A12">
        <v>9</v>
      </c>
      <c r="B12" s="10" t="s">
        <v>488</v>
      </c>
      <c r="C12" s="6" t="s">
        <v>384</v>
      </c>
      <c r="E12" t="s">
        <v>524</v>
      </c>
      <c r="F12" s="6"/>
    </row>
    <row r="13" spans="1:6" x14ac:dyDescent="0.25">
      <c r="A13">
        <v>10</v>
      </c>
      <c r="B13" s="10" t="s">
        <v>488</v>
      </c>
      <c r="C13" s="6" t="s">
        <v>385</v>
      </c>
      <c r="E13" t="s">
        <v>524</v>
      </c>
      <c r="F13" s="6"/>
    </row>
    <row r="14" spans="1:6" x14ac:dyDescent="0.25">
      <c r="A14">
        <v>11</v>
      </c>
      <c r="B14" s="10" t="s">
        <v>494</v>
      </c>
      <c r="C14" s="6"/>
      <c r="F14" s="6"/>
    </row>
    <row r="15" spans="1:6" x14ac:dyDescent="0.25">
      <c r="A15">
        <v>12</v>
      </c>
      <c r="B15" s="10" t="s">
        <v>494</v>
      </c>
      <c r="C15" s="6"/>
      <c r="F15" s="6"/>
    </row>
    <row r="16" spans="1:6" x14ac:dyDescent="0.25">
      <c r="A16">
        <v>13</v>
      </c>
      <c r="B16" s="10" t="s">
        <v>489</v>
      </c>
      <c r="C16" s="6" t="s">
        <v>388</v>
      </c>
      <c r="E16" t="s">
        <v>525</v>
      </c>
      <c r="F16" s="6"/>
    </row>
    <row r="17" spans="1:6" x14ac:dyDescent="0.25">
      <c r="A17">
        <v>14</v>
      </c>
      <c r="B17" s="10">
        <v>2026</v>
      </c>
      <c r="C17" s="6" t="s">
        <v>389</v>
      </c>
      <c r="E17" t="s">
        <v>526</v>
      </c>
      <c r="F17" s="6"/>
    </row>
    <row r="18" spans="1:6" x14ac:dyDescent="0.25">
      <c r="A18">
        <v>15</v>
      </c>
      <c r="B18" s="10" t="s">
        <v>494</v>
      </c>
      <c r="C18" s="10"/>
      <c r="F18" s="6"/>
    </row>
    <row r="19" spans="1:6" x14ac:dyDescent="0.25">
      <c r="A19">
        <v>16</v>
      </c>
      <c r="B19" s="10" t="s">
        <v>494</v>
      </c>
      <c r="C19" s="10"/>
    </row>
  </sheetData>
  <hyperlinks>
    <hyperlink ref="E5" r:id="rId1" xr:uid="{143842AF-830F-4EA1-B51D-7E3A4D4B7D38}"/>
    <hyperlink ref="E4" r:id="rId2" xr:uid="{33F5B084-492A-48A4-9604-06749B32A81A}"/>
    <hyperlink ref="E6:E7" r:id="rId3" display="https://www.icateq.edu.mx/transparencia/_lib/file/doc/rm/Cont_05_2026.pdf" xr:uid="{EDB60091-9F41-4837-A7EF-373BDFE77965}"/>
    <hyperlink ref="E9" r:id="rId4" xr:uid="{936B3A14-AF7E-490A-8C8B-3880900B9123}"/>
    <hyperlink ref="E16:E17" r:id="rId5" display="https://www.icateq.edu.mx/transparencia/_lib/file/doc/rm/Cont_05_2026.pdf" xr:uid="{CAD90FAC-87C8-483B-B91A-425760A71EDD}"/>
    <hyperlink ref="E6" r:id="rId6" xr:uid="{2465F098-86F0-4027-BD5F-B344003BE13C}"/>
    <hyperlink ref="E7" r:id="rId7" xr:uid="{94FD55F5-3E25-42AC-854D-120AFAABC8A0}"/>
    <hyperlink ref="E11" r:id="rId8" xr:uid="{0AEB9C6C-78CD-46DE-83D9-D0810275BDEA}"/>
    <hyperlink ref="E12" r:id="rId9" xr:uid="{58A7DA5F-198D-4436-9DD4-7D0AA203A879}"/>
    <hyperlink ref="E13" r:id="rId10" xr:uid="{95213934-6CC8-43A9-BC3A-7ABBCDC9A61A}"/>
    <hyperlink ref="E16" r:id="rId11" xr:uid="{D7CE2145-9DD6-419E-897B-E62E4E33B2F1}"/>
    <hyperlink ref="E17" r:id="rId12" xr:uid="{8C7DB9CB-FF16-40A9-AFCA-0C4A3AAA12D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Martín Soto Velázquez</cp:lastModifiedBy>
  <cp:lastPrinted>2026-04-28T15:20:02Z</cp:lastPrinted>
  <dcterms:created xsi:type="dcterms:W3CDTF">2026-04-20T20:59:15Z</dcterms:created>
  <dcterms:modified xsi:type="dcterms:W3CDTF">2026-09-03T14:48:30Z</dcterms:modified>
</cp:coreProperties>
</file>